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1220" yWindow="0" windowWidth="24820" windowHeight="17260" activeTab="2"/>
  </bookViews>
  <sheets>
    <sheet name="Profile" sheetId="1" r:id="rId1"/>
    <sheet name="Team" sheetId="2" r:id="rId2"/>
    <sheet name="Eval" sheetId="3" r:id="rId3"/>
  </sheets>
  <definedNames>
    <definedName name="_xlnm.Print_Area" localSheetId="2">Eval!$A$2:$K$34</definedName>
    <definedName name="_xlnm.Print_Area" localSheetId="0">Profile!$A$2:$C$33</definedName>
    <definedName name="_xlnm.Print_Area" localSheetId="1">Team!$A$2:$M$33</definedName>
  </definedNames>
  <calcPr calcId="140001" refMode="R1C1" concurrentCalc="0"/>
  <extLst>
    <ext xmlns:mx="http://schemas.microsoft.com/office/mac/excel/2008/main" uri="{7523E5D3-25F3-A5E0-1632-64F254C22452}">
      <mx:ArchID Flags="2"/>
    </ext>
  </extLst>
</workbook>
</file>

<file path=xl/calcChain.xml><?xml version="1.0" encoding="utf-8"?>
<calcChain xmlns="http://schemas.openxmlformats.org/spreadsheetml/2006/main">
  <c r="B28" i="3" l="1"/>
  <c r="B21" i="3"/>
  <c r="B14" i="3"/>
  <c r="B7" i="3"/>
  <c r="B27" i="2"/>
  <c r="B20" i="2"/>
  <c r="B13" i="2"/>
  <c r="B6" i="2"/>
  <c r="A9" i="3"/>
  <c r="A10" i="3"/>
  <c r="A11" i="3"/>
  <c r="A12" i="3"/>
  <c r="A13" i="3"/>
  <c r="A8" i="2"/>
  <c r="A9" i="2"/>
  <c r="A10" i="2"/>
  <c r="A11" i="2"/>
  <c r="A12" i="2"/>
  <c r="A8" i="1"/>
  <c r="A9" i="1"/>
  <c r="A10" i="1"/>
  <c r="A11" i="1"/>
  <c r="A12" i="1"/>
  <c r="B2" i="3"/>
  <c r="B3" i="3"/>
  <c r="B9" i="3"/>
  <c r="B8" i="2"/>
  <c r="B15" i="3"/>
  <c r="A16" i="3"/>
  <c r="B16" i="3"/>
  <c r="A17" i="3"/>
  <c r="B17" i="3"/>
  <c r="A18" i="3"/>
  <c r="B18" i="3"/>
  <c r="A30" i="3"/>
  <c r="A31" i="3"/>
  <c r="A32" i="3"/>
  <c r="A33" i="3"/>
  <c r="A34" i="3"/>
  <c r="A23" i="3"/>
  <c r="A24" i="3"/>
  <c r="A25" i="3"/>
  <c r="A26" i="3"/>
  <c r="A27" i="3"/>
  <c r="A19" i="3"/>
  <c r="A20" i="3"/>
  <c r="A29" i="2"/>
  <c r="A30" i="2"/>
  <c r="A31" i="2"/>
  <c r="A32" i="2"/>
  <c r="A33" i="2"/>
  <c r="A22" i="2"/>
  <c r="A23" i="2"/>
  <c r="A24" i="2"/>
  <c r="A25" i="2"/>
  <c r="A26" i="2"/>
  <c r="A15" i="2"/>
  <c r="A16" i="2"/>
  <c r="A17" i="2"/>
  <c r="A18" i="2"/>
  <c r="A19" i="2"/>
  <c r="A29" i="1"/>
  <c r="A30" i="1"/>
  <c r="A31" i="1"/>
  <c r="A32" i="1"/>
  <c r="A33" i="1"/>
  <c r="A22" i="1"/>
  <c r="A23" i="1"/>
  <c r="A24" i="1"/>
  <c r="A25" i="1"/>
  <c r="A26" i="1"/>
  <c r="A15" i="1"/>
  <c r="A16" i="1"/>
  <c r="A17" i="1"/>
  <c r="A18" i="1"/>
  <c r="A19" i="1"/>
  <c r="B20" i="3"/>
  <c r="B19" i="3"/>
  <c r="B18" i="2"/>
  <c r="B19" i="2"/>
  <c r="B17" i="2"/>
  <c r="B16" i="2"/>
  <c r="C3" i="3"/>
  <c r="C2" i="3"/>
  <c r="C3" i="2"/>
  <c r="C2" i="2"/>
  <c r="B3" i="2"/>
  <c r="B2" i="2"/>
  <c r="B34" i="3"/>
  <c r="B33" i="3"/>
  <c r="B32" i="3"/>
  <c r="B31" i="3"/>
  <c r="B30" i="3"/>
  <c r="B29" i="3"/>
  <c r="B27" i="3"/>
  <c r="B26" i="3"/>
  <c r="B25" i="3"/>
  <c r="B24" i="3"/>
  <c r="B23" i="3"/>
  <c r="B22" i="3"/>
  <c r="B13" i="3"/>
  <c r="B12" i="3"/>
  <c r="B11" i="3"/>
  <c r="B10" i="3"/>
  <c r="B8" i="3"/>
  <c r="B32" i="2"/>
  <c r="B33" i="2"/>
  <c r="B31" i="2"/>
  <c r="B30" i="2"/>
  <c r="B29" i="2"/>
  <c r="B28" i="2"/>
  <c r="B26" i="2"/>
  <c r="B25" i="2"/>
  <c r="B24" i="2"/>
  <c r="B23" i="2"/>
  <c r="B22" i="2"/>
  <c r="B21" i="2"/>
  <c r="B15" i="2"/>
  <c r="B14" i="2"/>
  <c r="B12" i="2"/>
  <c r="B11" i="2"/>
  <c r="B10" i="2"/>
  <c r="B9" i="2"/>
  <c r="B7" i="2"/>
</calcChain>
</file>

<file path=xl/sharedStrings.xml><?xml version="1.0" encoding="utf-8"?>
<sst xmlns="http://schemas.openxmlformats.org/spreadsheetml/2006/main" count="128" uniqueCount="72">
  <si>
    <t>Experience</t>
  </si>
  <si>
    <t>Description</t>
  </si>
  <si>
    <t>Behaviors</t>
  </si>
  <si>
    <t>Position Profile</t>
  </si>
  <si>
    <t>Professional Skills</t>
  </si>
  <si>
    <t>A</t>
  </si>
  <si>
    <t>B</t>
  </si>
  <si>
    <t>C</t>
  </si>
  <si>
    <t>D</t>
  </si>
  <si>
    <t>E</t>
  </si>
  <si>
    <t>F</t>
  </si>
  <si>
    <t>G</t>
  </si>
  <si>
    <t>H</t>
  </si>
  <si>
    <t>I</t>
  </si>
  <si>
    <t>J</t>
  </si>
  <si>
    <t>1st Round Interviewers</t>
  </si>
  <si>
    <t>2nd Round Interviewers</t>
  </si>
  <si>
    <t>Interview Team</t>
  </si>
  <si>
    <t>Assessment</t>
  </si>
  <si>
    <t>weak</t>
  </si>
  <si>
    <t>average</t>
  </si>
  <si>
    <t>strong</t>
  </si>
  <si>
    <t>no</t>
  </si>
  <si>
    <t>some</t>
  </si>
  <si>
    <t>Evidence</t>
  </si>
  <si>
    <t>Candidate Evaluation</t>
  </si>
  <si>
    <t>Position:</t>
  </si>
  <si>
    <t>Requisition #:</t>
  </si>
  <si>
    <t>Date:</t>
  </si>
  <si>
    <t>Report To:</t>
  </si>
  <si>
    <t>priority</t>
  </si>
  <si>
    <t>Organizational Fit</t>
  </si>
  <si>
    <t xml:space="preserve">Application frameworks, such as J2EE, Ruby on Rails, or Django </t>
  </si>
  <si>
    <t>Application servers or containers, such as Spring, Tomcat, or JBoss</t>
  </si>
  <si>
    <t>Software Engineer</t>
  </si>
  <si>
    <t>JavaScript &amp; frameworks</t>
  </si>
  <si>
    <t>ReactJS &amp; Node.js, or other JavaScript frameworks</t>
  </si>
  <si>
    <t>Relational &amp; distributed database design</t>
  </si>
  <si>
    <t>2 - 4 years SW dev., web application dev.</t>
  </si>
  <si>
    <t>Analytical</t>
  </si>
  <si>
    <t>Examine methodically. (Probative, Experimental, Calculating, Factual)</t>
  </si>
  <si>
    <t>Collaborative</t>
  </si>
  <si>
    <t>Works cooperatively with others in sharing and listening to ideas. (Cooperative, Helpful). Participate in design and code reviews for components produced by project teams. Share knowledge and development techniques throughout the organization.</t>
  </si>
  <si>
    <t>Detailed</t>
  </si>
  <si>
    <t>Ability to deal with complete logistical details. (Methodical, Systematic, Consistent)</t>
  </si>
  <si>
    <t>Innovative</t>
  </si>
  <si>
    <t>Finds new ways to accomplish tasks or solve problems. Exhibits original thinking. (Radical, Revolutionary)</t>
  </si>
  <si>
    <t>Listening</t>
  </si>
  <si>
    <t xml:space="preserve">Actively listening and understanding the meaning of what people are saying or failing to say. </t>
  </si>
  <si>
    <t>Questioning</t>
  </si>
  <si>
    <t>Questioning skilld to understand business requirements and application behaviors as part of an "agile" software dev environment.</t>
  </si>
  <si>
    <t>Problem Solving</t>
  </si>
  <si>
    <t>Time Mgt.</t>
  </si>
  <si>
    <t>Effectively turning written long term goals into hourly tasks.</t>
  </si>
  <si>
    <t>Written Communications</t>
  </si>
  <si>
    <t>Expressing ideas clearly in documents that have organization, structure, grammar, language, and terminology adjusted to the needs of the audience.</t>
  </si>
  <si>
    <t>Demanding, Long Hours</t>
  </si>
  <si>
    <t xml:space="preserve">Small start-up company </t>
  </si>
  <si>
    <t>Priorities Change Constantly</t>
  </si>
  <si>
    <t>Competitive and market changes can require freq. project changes</t>
  </si>
  <si>
    <t>Unstructured</t>
  </si>
  <si>
    <t>Work in a structure manner in an unstructured environment</t>
  </si>
  <si>
    <t>People &amp; Work Teams Change Frequently</t>
  </si>
  <si>
    <t>Must be comfortable working as team members can change often</t>
  </si>
  <si>
    <t>Team Lead</t>
  </si>
  <si>
    <t>Ability to identify specific problems, determine desired end result, and the necessary tasks needed to solve the problem. Track record for problem solving and delivering high-quality software.</t>
  </si>
  <si>
    <t>Experience working in a professional, structured software development environment</t>
  </si>
  <si>
    <t>Programming and development experience with JavaScript and similar frameworks</t>
  </si>
  <si>
    <t>Experience working with JavaScript libraries like React JS &amp; Node.js</t>
  </si>
  <si>
    <t>Demonstarted work in J2EE, Ruby on Rails and Django / Python frameworks</t>
  </si>
  <si>
    <t>Specific experience working with and developing for relational and distributed and relational databases</t>
  </si>
  <si>
    <t>Experience building apps for application server environments like Spring, Tomcat, or JBoss/WildFly</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</si>
</sst>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b/>
      <i/>
      <sz val="11"/>
      <name val="Book Antiqua"/>
      <family val="1"/>
    </font>
    <font>
      <b/>
      <sz val="9"/>
      <name val="Book Antiqua"/>
      <family val="1"/>
    </font>
    <font>
      <b/>
      <sz val="10"/>
      <name val="Arial"/>
      <family val="2"/>
    </font>
    <font>
      <sz val="10"/>
      <name val="Arial"/>
    </font>
    <font>
      <b/>
      <sz val="16"/>
      <name val="Arial"/>
      <family val="2"/>
    </font>
    <font>
      <sz val="8"/>
      <name val="Arial"/>
    </font>
    <font>
      <i/>
      <sz val="9"/>
      <name val="Book Antiqua"/>
      <family val="1"/>
    </font>
    <font>
      <i/>
      <sz val="8"/>
      <name val="Arial"/>
      <family val="2"/>
    </font>
    <font>
      <i/>
      <sz val="9"/>
      <name val="Arial"/>
      <family val="2"/>
    </font>
    <font>
      <sz val="9"/>
      <name val="Arial"/>
      <family val="2"/>
    </font>
    <font>
      <b/>
      <sz val="10"/>
      <name val="Arial"/>
      <family val="2"/>
    </font>
    <font>
      <sz val="12"/>
      <name val="Arial"/>
    </font>
    <font>
      <b/>
      <sz val="13.5"/>
      <name val="Arial"/>
      <family val="2"/>
    </font>
    <font>
      <b/>
      <sz val="14"/>
      <name val="Arial"/>
    </font>
    <font>
      <sz val="14"/>
      <name val="Arial"/>
    </font>
    <font>
      <b/>
      <sz val="10"/>
      <color rgb="FFFF6600"/>
      <name val="Arial"/>
    </font>
    <font>
      <sz val="9"/>
      <color indexed="10"/>
      <name val="Arial"/>
    </font>
    <font>
      <b/>
      <sz val="11"/>
      <name val="Arial"/>
    </font>
    <font>
      <b/>
      <sz val="12"/>
      <name val="Arial"/>
    </font>
    <font>
      <b/>
      <sz val="10"/>
      <color indexed="16"/>
      <name val="Arial"/>
    </font>
    <font>
      <u/>
      <sz val="10"/>
      <color theme="10"/>
      <name val="Arial"/>
    </font>
    <font>
      <u/>
      <sz val="10"/>
      <color theme="11"/>
      <name val="Arial"/>
    </font>
    <font>
      <i/>
      <sz val="10"/>
      <name val="Arial"/>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9">
    <border>
      <left/>
      <right/>
      <top/>
      <bottom/>
      <diagonal/>
    </border>
    <border>
      <left/>
      <right style="medium">
        <color indexed="22"/>
      </right>
      <top/>
      <bottom style="medium">
        <color indexed="22"/>
      </bottom>
      <diagonal/>
    </border>
    <border>
      <left/>
      <right/>
      <top style="medium">
        <color indexed="22"/>
      </top>
      <bottom style="medium">
        <color indexed="22"/>
      </bottom>
      <diagonal/>
    </border>
    <border>
      <left/>
      <right style="medium">
        <color indexed="22"/>
      </right>
      <top style="medium">
        <color indexed="22"/>
      </top>
      <bottom style="medium">
        <color indexed="22"/>
      </bottom>
      <diagonal/>
    </border>
    <border>
      <left style="medium">
        <color indexed="22"/>
      </left>
      <right style="medium">
        <color indexed="22"/>
      </right>
      <top style="medium">
        <color indexed="22"/>
      </top>
      <bottom style="medium">
        <color indexed="22"/>
      </bottom>
      <diagonal/>
    </border>
    <border>
      <left style="medium">
        <color indexed="22"/>
      </left>
      <right/>
      <top style="medium">
        <color indexed="22"/>
      </top>
      <bottom style="medium">
        <color indexed="22"/>
      </bottom>
      <diagonal/>
    </border>
    <border>
      <left style="medium">
        <color indexed="22"/>
      </left>
      <right style="medium">
        <color indexed="22"/>
      </right>
      <top/>
      <bottom style="medium">
        <color indexed="22"/>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s>
  <cellStyleXfs count="5">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87">
    <xf numFmtId="0" fontId="0" fillId="0" borderId="0" xfId="0"/>
    <xf numFmtId="0" fontId="3" fillId="0" borderId="1" xfId="0" applyFont="1" applyBorder="1" applyAlignment="1">
      <alignment vertical="top" wrapText="1"/>
    </xf>
    <xf numFmtId="0" fontId="0" fillId="0" borderId="0" xfId="0" applyAlignment="1">
      <alignment horizontal="right"/>
    </xf>
    <xf numFmtId="0" fontId="5" fillId="0" borderId="0" xfId="0" applyFont="1" applyAlignment="1">
      <alignment horizontal="left"/>
    </xf>
    <xf numFmtId="0" fontId="0" fillId="0" borderId="2" xfId="0" applyBorder="1"/>
    <xf numFmtId="0" fontId="0" fillId="2" borderId="2" xfId="0" applyFill="1" applyBorder="1"/>
    <xf numFmtId="0" fontId="0" fillId="2" borderId="3" xfId="0" applyFill="1" applyBorder="1"/>
    <xf numFmtId="0" fontId="0" fillId="0" borderId="4" xfId="0" applyBorder="1"/>
    <xf numFmtId="0" fontId="0" fillId="2" borderId="0" xfId="0" applyFill="1"/>
    <xf numFmtId="0" fontId="5" fillId="2" borderId="0" xfId="0" applyFont="1" applyFill="1" applyAlignment="1">
      <alignment horizontal="left"/>
    </xf>
    <xf numFmtId="0" fontId="1" fillId="3" borderId="4" xfId="0" applyFont="1" applyFill="1" applyBorder="1" applyAlignment="1">
      <alignment vertical="top" wrapText="1"/>
    </xf>
    <xf numFmtId="0" fontId="3" fillId="3" borderId="5"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1" fillId="3" borderId="6" xfId="0" applyFont="1" applyFill="1" applyBorder="1" applyAlignment="1">
      <alignment vertical="top" wrapText="1"/>
    </xf>
    <xf numFmtId="0" fontId="0" fillId="2" borderId="5"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2" fillId="0" borderId="3" xfId="0" applyFont="1" applyBorder="1" applyAlignment="1">
      <alignment vertical="top" wrapText="1"/>
    </xf>
    <xf numFmtId="0" fontId="2" fillId="0" borderId="1" xfId="0" applyFont="1" applyBorder="1" applyAlignment="1">
      <alignment vertical="top" wrapText="1"/>
    </xf>
    <xf numFmtId="0" fontId="1" fillId="3" borderId="4" xfId="0" applyFont="1" applyFill="1" applyBorder="1" applyAlignment="1">
      <alignment horizontal="right" vertical="top" wrapText="1"/>
    </xf>
    <xf numFmtId="0" fontId="1" fillId="3" borderId="6" xfId="0" applyFont="1" applyFill="1" applyBorder="1" applyAlignment="1">
      <alignment horizontal="right" vertical="top" wrapText="1"/>
    </xf>
    <xf numFmtId="0" fontId="0" fillId="2" borderId="0" xfId="0" applyFill="1" applyAlignment="1">
      <alignment horizontal="right"/>
    </xf>
    <xf numFmtId="0" fontId="7" fillId="0" borderId="0" xfId="0" applyFont="1" applyBorder="1" applyAlignment="1">
      <alignment horizontal="right" vertical="top" wrapText="1"/>
    </xf>
    <xf numFmtId="0" fontId="2" fillId="0" borderId="0" xfId="0" applyFont="1" applyBorder="1" applyAlignment="1">
      <alignment vertical="top" wrapText="1"/>
    </xf>
    <xf numFmtId="0" fontId="7" fillId="2" borderId="0" xfId="0" applyFont="1" applyFill="1" applyBorder="1" applyAlignment="1">
      <alignment horizontal="right" vertical="top" wrapText="1"/>
    </xf>
    <xf numFmtId="0" fontId="2" fillId="2" borderId="0" xfId="0" applyFont="1" applyFill="1" applyBorder="1" applyAlignment="1">
      <alignment vertical="top" wrapText="1"/>
    </xf>
    <xf numFmtId="0" fontId="7" fillId="2" borderId="2" xfId="0" applyFont="1" applyFill="1" applyBorder="1" applyAlignment="1">
      <alignment horizontal="left" vertical="top" wrapText="1"/>
    </xf>
    <xf numFmtId="0" fontId="4" fillId="0" borderId="3" xfId="0" applyFont="1" applyBorder="1" applyAlignment="1">
      <alignment vertical="top" wrapText="1"/>
    </xf>
    <xf numFmtId="0" fontId="0" fillId="2" borderId="0" xfId="0" applyFill="1" applyBorder="1"/>
    <xf numFmtId="0" fontId="7" fillId="2" borderId="0" xfId="0" applyFont="1" applyFill="1" applyBorder="1" applyAlignment="1">
      <alignment horizontal="left" vertical="top" wrapText="1"/>
    </xf>
    <xf numFmtId="0" fontId="3" fillId="0" borderId="3" xfId="0" applyFont="1" applyBorder="1" applyAlignment="1">
      <alignment vertical="top" wrapText="1"/>
    </xf>
    <xf numFmtId="0" fontId="8" fillId="2" borderId="5" xfId="0" applyFont="1" applyFill="1" applyBorder="1" applyAlignment="1">
      <alignment horizontal="left" vertical="top"/>
    </xf>
    <xf numFmtId="0" fontId="9" fillId="0" borderId="5" xfId="0" applyFont="1" applyBorder="1" applyAlignment="1">
      <alignment horizontal="left" vertical="top" wrapText="1"/>
    </xf>
    <xf numFmtId="0" fontId="9" fillId="0" borderId="4" xfId="0" applyFont="1" applyBorder="1" applyAlignment="1">
      <alignment horizontal="right" vertical="top" wrapText="1"/>
    </xf>
    <xf numFmtId="0" fontId="8" fillId="0" borderId="4" xfId="0" applyFont="1" applyBorder="1" applyAlignment="1">
      <alignment horizontal="right" vertical="top" wrapText="1"/>
    </xf>
    <xf numFmtId="0" fontId="1" fillId="3" borderId="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9" fillId="0" borderId="4" xfId="0" applyFont="1" applyBorder="1" applyAlignment="1">
      <alignment horizontal="left" vertical="top" wrapText="1"/>
    </xf>
    <xf numFmtId="0" fontId="4" fillId="0" borderId="2" xfId="0" applyFont="1" applyBorder="1"/>
    <xf numFmtId="0" fontId="4" fillId="2" borderId="2" xfId="0" applyFont="1" applyFill="1" applyBorder="1"/>
    <xf numFmtId="0" fontId="10" fillId="0" borderId="6" xfId="0" applyFont="1" applyBorder="1" applyAlignment="1">
      <alignment horizontal="center" vertical="center" wrapText="1"/>
    </xf>
    <xf numFmtId="0" fontId="4" fillId="0" borderId="0" xfId="0" applyFont="1"/>
    <xf numFmtId="0" fontId="0" fillId="2" borderId="0" xfId="0" applyFill="1" applyAlignment="1">
      <alignment horizontal="left" vertical="top" wrapText="1"/>
    </xf>
    <xf numFmtId="0" fontId="4" fillId="0" borderId="1" xfId="0" applyFont="1" applyBorder="1" applyAlignment="1">
      <alignment horizontal="left" vertical="top" wrapText="1"/>
    </xf>
    <xf numFmtId="0" fontId="0" fillId="0" borderId="4" xfId="0" applyBorder="1" applyAlignment="1">
      <alignment horizontal="left" vertical="top" wrapText="1"/>
    </xf>
    <xf numFmtId="0" fontId="0" fillId="0" borderId="0" xfId="0" applyAlignment="1">
      <alignment horizontal="left" vertical="top"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3" fillId="0" borderId="4" xfId="0" applyFont="1" applyBorder="1" applyAlignment="1">
      <alignment vertical="top" wrapText="1"/>
    </xf>
    <xf numFmtId="0" fontId="11" fillId="0" borderId="4" xfId="0" applyFont="1" applyBorder="1" applyAlignment="1">
      <alignment horizontal="center" vertical="center"/>
    </xf>
    <xf numFmtId="0" fontId="12" fillId="0" borderId="0" xfId="0" applyFont="1"/>
    <xf numFmtId="0" fontId="3" fillId="0" borderId="6" xfId="0" applyFont="1" applyBorder="1" applyAlignment="1">
      <alignment vertical="top" wrapText="1"/>
    </xf>
    <xf numFmtId="0" fontId="0" fillId="4" borderId="0" xfId="0" applyFill="1"/>
    <xf numFmtId="0" fontId="4" fillId="4" borderId="0" xfId="0" applyFont="1" applyFill="1" applyAlignment="1">
      <alignment horizontal="left" indent="1"/>
    </xf>
    <xf numFmtId="0" fontId="4" fillId="4" borderId="0" xfId="0" applyFont="1" applyFill="1" applyAlignment="1">
      <alignment horizontal="left" indent="12"/>
    </xf>
    <xf numFmtId="0" fontId="4" fillId="4" borderId="0" xfId="0" applyFont="1" applyFill="1"/>
    <xf numFmtId="0" fontId="0" fillId="4" borderId="0" xfId="0" applyFill="1" applyAlignment="1">
      <alignment horizontal="right"/>
    </xf>
    <xf numFmtId="0" fontId="0" fillId="4" borderId="0" xfId="0" applyFill="1" applyAlignment="1">
      <alignment horizontal="left" vertical="top" wrapText="1"/>
    </xf>
    <xf numFmtId="0" fontId="12" fillId="4" borderId="0" xfId="0" applyFont="1" applyFill="1"/>
    <xf numFmtId="0" fontId="13" fillId="4" borderId="0" xfId="0" applyFont="1" applyFill="1"/>
    <xf numFmtId="0" fontId="10" fillId="0" borderId="4" xfId="0" applyFont="1" applyBorder="1" applyAlignment="1">
      <alignment horizontal="right" vertical="top" wrapText="1"/>
    </xf>
    <xf numFmtId="0" fontId="14" fillId="3" borderId="3" xfId="0" applyFont="1" applyFill="1" applyBorder="1" applyAlignment="1">
      <alignment horizontal="left" vertical="top" wrapText="1"/>
    </xf>
    <xf numFmtId="0" fontId="14" fillId="3" borderId="1" xfId="0" applyFont="1" applyFill="1" applyBorder="1" applyAlignment="1">
      <alignment horizontal="left" vertical="top" wrapText="1"/>
    </xf>
    <xf numFmtId="0" fontId="14" fillId="3" borderId="3" xfId="0" applyFont="1" applyFill="1" applyBorder="1" applyAlignment="1">
      <alignment vertical="top" wrapText="1"/>
    </xf>
    <xf numFmtId="0" fontId="15" fillId="3" borderId="5" xfId="0" applyFont="1" applyFill="1" applyBorder="1" applyAlignment="1">
      <alignment horizontal="center"/>
    </xf>
    <xf numFmtId="0" fontId="15" fillId="3" borderId="2" xfId="0" applyFont="1" applyFill="1" applyBorder="1" applyAlignment="1">
      <alignment horizontal="center"/>
    </xf>
    <xf numFmtId="0" fontId="15" fillId="3" borderId="3" xfId="0" applyFont="1" applyFill="1" applyBorder="1" applyAlignment="1">
      <alignment horizontal="center"/>
    </xf>
    <xf numFmtId="0" fontId="15" fillId="2" borderId="0" xfId="0" applyFont="1" applyFill="1"/>
    <xf numFmtId="0" fontId="14" fillId="3" borderId="1" xfId="0" applyFont="1" applyFill="1" applyBorder="1" applyAlignment="1">
      <alignment vertical="top" wrapText="1"/>
    </xf>
    <xf numFmtId="0" fontId="17" fillId="2" borderId="0" xfId="0" applyFont="1" applyFill="1" applyAlignment="1">
      <alignment horizontal="center" vertical="center"/>
    </xf>
    <xf numFmtId="0" fontId="19" fillId="0" borderId="3" xfId="0" applyFont="1" applyBorder="1" applyAlignment="1">
      <alignment vertical="top" wrapText="1"/>
    </xf>
    <xf numFmtId="0" fontId="3" fillId="0" borderId="3" xfId="0" applyFont="1" applyBorder="1" applyAlignment="1">
      <alignment horizontal="left" vertical="top"/>
    </xf>
    <xf numFmtId="0" fontId="3" fillId="0" borderId="4" xfId="0" applyFont="1" applyBorder="1" applyAlignment="1">
      <alignment horizontal="left"/>
    </xf>
    <xf numFmtId="0" fontId="0" fillId="0" borderId="4" xfId="0" applyBorder="1" applyAlignment="1">
      <alignment horizontal="left"/>
    </xf>
    <xf numFmtId="0" fontId="18" fillId="0" borderId="1" xfId="0" applyFont="1" applyBorder="1" applyAlignment="1">
      <alignment vertical="top"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23" fillId="0" borderId="3" xfId="0" applyFont="1" applyBorder="1" applyAlignment="1">
      <alignment vertical="top" wrapText="1"/>
    </xf>
    <xf numFmtId="0" fontId="23" fillId="0" borderId="1" xfId="0" applyFont="1" applyBorder="1" applyAlignment="1">
      <alignment vertical="top" wrapText="1"/>
    </xf>
    <xf numFmtId="0" fontId="23" fillId="0" borderId="1" xfId="0" applyFont="1" applyBorder="1" applyAlignment="1">
      <alignment horizontal="left" vertical="top" wrapText="1"/>
    </xf>
    <xf numFmtId="0" fontId="20" fillId="2" borderId="5" xfId="0" applyFont="1" applyFill="1" applyBorder="1" applyAlignment="1">
      <alignment horizontal="center"/>
    </xf>
    <xf numFmtId="0" fontId="20" fillId="2" borderId="2" xfId="0" applyFont="1" applyFill="1" applyBorder="1" applyAlignment="1">
      <alignment horizontal="center"/>
    </xf>
    <xf numFmtId="0" fontId="20" fillId="2" borderId="3" xfId="0" applyFont="1" applyFill="1" applyBorder="1" applyAlignment="1">
      <alignment horizontal="center"/>
    </xf>
    <xf numFmtId="0" fontId="16" fillId="2" borderId="5" xfId="0" applyFont="1" applyFill="1" applyBorder="1" applyAlignment="1">
      <alignment horizontal="center"/>
    </xf>
    <xf numFmtId="0" fontId="16" fillId="2" borderId="2" xfId="0" applyFont="1" applyFill="1" applyBorder="1" applyAlignment="1">
      <alignment horizontal="center"/>
    </xf>
    <xf numFmtId="0" fontId="16" fillId="2" borderId="3" xfId="0" applyFont="1" applyFill="1" applyBorder="1" applyAlignment="1">
      <alignment horizontal="center"/>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154940</xdr:colOff>
      <xdr:row>0</xdr:row>
      <xdr:rowOff>195710</xdr:rowOff>
    </xdr:from>
    <xdr:to>
      <xdr:col>1</xdr:col>
      <xdr:colOff>1932940</xdr:colOff>
      <xdr:row>0</xdr:row>
      <xdr:rowOff>614679</xdr:rowOff>
    </xdr:to>
    <xdr:pic>
      <xdr:nvPicPr>
        <xdr:cNvPr id="2" name="Picture 1" descr="SE_Logo(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940" y="195710"/>
          <a:ext cx="2438400" cy="4189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40640</xdr:colOff>
      <xdr:row>0</xdr:row>
      <xdr:rowOff>162560</xdr:rowOff>
    </xdr:from>
    <xdr:to>
      <xdr:col>1</xdr:col>
      <xdr:colOff>1808480</xdr:colOff>
      <xdr:row>0</xdr:row>
      <xdr:rowOff>581529</xdr:rowOff>
    </xdr:to>
    <xdr:pic>
      <xdr:nvPicPr>
        <xdr:cNvPr id="2" name="Picture 1" descr="SE_Logo(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640" y="162560"/>
          <a:ext cx="2438400" cy="4189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xdr:colOff>
      <xdr:row>0</xdr:row>
      <xdr:rowOff>111760</xdr:rowOff>
    </xdr:from>
    <xdr:to>
      <xdr:col>1</xdr:col>
      <xdr:colOff>1920240</xdr:colOff>
      <xdr:row>0</xdr:row>
      <xdr:rowOff>530729</xdr:rowOff>
    </xdr:to>
    <xdr:pic>
      <xdr:nvPicPr>
        <xdr:cNvPr id="2" name="Picture 1" descr="SE_Logo(small).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800" y="111760"/>
          <a:ext cx="2438400" cy="4189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46"/>
  <sheetViews>
    <sheetView zoomScale="125" zoomScaleNormal="125" zoomScalePageLayoutView="125" workbookViewId="0">
      <pane ySplit="5" topLeftCell="A6" activePane="bottomLeft" state="frozen"/>
      <selection pane="bottomLeft" activeCell="F7" sqref="F7"/>
    </sheetView>
  </sheetViews>
  <sheetFormatPr baseColWidth="10" defaultColWidth="8.83203125" defaultRowHeight="12" x14ac:dyDescent="0"/>
  <cols>
    <col min="1" max="1" width="8.6640625" style="2" customWidth="1"/>
    <col min="2" max="2" width="36.5" customWidth="1"/>
    <col min="3" max="3" width="82.83203125" style="46" customWidth="1"/>
    <col min="5" max="5" width="47" customWidth="1"/>
  </cols>
  <sheetData>
    <row r="1" spans="1:8" ht="64" customHeight="1" thickBot="1">
      <c r="A1" s="22"/>
      <c r="B1" s="8"/>
      <c r="C1" s="43"/>
      <c r="D1" s="8"/>
      <c r="E1" s="53"/>
    </row>
    <row r="2" spans="1:8" ht="30.75" customHeight="1" thickBot="1">
      <c r="A2" s="61" t="s">
        <v>26</v>
      </c>
      <c r="B2" s="71" t="s">
        <v>34</v>
      </c>
      <c r="C2" s="38" t="s">
        <v>27</v>
      </c>
      <c r="D2" s="8"/>
      <c r="E2" s="54"/>
      <c r="H2" s="18"/>
    </row>
    <row r="3" spans="1:8" ht="22" customHeight="1" thickBot="1">
      <c r="A3" s="61" t="s">
        <v>29</v>
      </c>
      <c r="B3" s="75" t="s">
        <v>64</v>
      </c>
      <c r="C3" s="38" t="s">
        <v>28</v>
      </c>
      <c r="D3" s="8"/>
      <c r="E3" s="54"/>
      <c r="H3" s="19"/>
    </row>
    <row r="4" spans="1:8">
      <c r="A4" s="25"/>
      <c r="B4" s="26"/>
      <c r="C4" s="30"/>
      <c r="D4" s="8"/>
      <c r="E4" s="54"/>
      <c r="H4" s="24"/>
    </row>
    <row r="5" spans="1:8" ht="19" thickBot="1">
      <c r="A5" s="9" t="s">
        <v>3</v>
      </c>
      <c r="B5" s="8"/>
      <c r="C5" s="43"/>
      <c r="D5" s="8"/>
      <c r="E5" s="54"/>
    </row>
    <row r="6" spans="1:8" ht="18" thickBot="1">
      <c r="A6" s="20"/>
      <c r="B6" s="62" t="s">
        <v>0</v>
      </c>
      <c r="C6" s="62" t="s">
        <v>1</v>
      </c>
      <c r="D6" s="8"/>
      <c r="E6" s="54"/>
    </row>
    <row r="7" spans="1:8" ht="33" customHeight="1" thickBot="1">
      <c r="A7" s="41">
        <v>1</v>
      </c>
      <c r="B7" s="47" t="s">
        <v>38</v>
      </c>
      <c r="C7" s="76" t="s">
        <v>66</v>
      </c>
      <c r="D7" s="8"/>
      <c r="E7" s="54"/>
    </row>
    <row r="8" spans="1:8" ht="33" customHeight="1" thickBot="1">
      <c r="A8" s="41">
        <f>SUM(A7,1)</f>
        <v>2</v>
      </c>
      <c r="B8" s="47" t="s">
        <v>35</v>
      </c>
      <c r="C8" s="77" t="s">
        <v>67</v>
      </c>
      <c r="D8" s="8"/>
      <c r="E8" s="54"/>
    </row>
    <row r="9" spans="1:8" ht="33" customHeight="1" thickBot="1">
      <c r="A9" s="41">
        <f>SUM(A8,1)</f>
        <v>3</v>
      </c>
      <c r="B9" s="47" t="s">
        <v>36</v>
      </c>
      <c r="C9" s="77" t="s">
        <v>68</v>
      </c>
      <c r="D9" s="8"/>
      <c r="E9" s="54"/>
    </row>
    <row r="10" spans="1:8" ht="33" customHeight="1" thickBot="1">
      <c r="A10" s="41">
        <f>SUM(A9,1)</f>
        <v>4</v>
      </c>
      <c r="B10" s="47" t="s">
        <v>32</v>
      </c>
      <c r="C10" s="77" t="s">
        <v>69</v>
      </c>
      <c r="D10" s="8"/>
      <c r="E10" s="54"/>
    </row>
    <row r="11" spans="1:8" ht="33" customHeight="1" thickBot="1">
      <c r="A11" s="41">
        <f>SUM(A10,1)</f>
        <v>5</v>
      </c>
      <c r="B11" s="47" t="s">
        <v>37</v>
      </c>
      <c r="C11" s="77" t="s">
        <v>70</v>
      </c>
      <c r="D11" s="8"/>
      <c r="E11" s="53"/>
    </row>
    <row r="12" spans="1:8" ht="33" customHeight="1" thickBot="1">
      <c r="A12" s="41">
        <f>SUM(A11,1)</f>
        <v>6</v>
      </c>
      <c r="B12" s="47" t="s">
        <v>33</v>
      </c>
      <c r="C12" s="77" t="s">
        <v>71</v>
      </c>
      <c r="D12" s="8"/>
      <c r="E12" s="53"/>
    </row>
    <row r="13" spans="1:8" ht="18" thickBot="1">
      <c r="A13" s="21"/>
      <c r="B13" s="63" t="s">
        <v>2</v>
      </c>
      <c r="C13" s="62" t="s">
        <v>1</v>
      </c>
      <c r="D13" s="8"/>
      <c r="E13" s="55"/>
    </row>
    <row r="14" spans="1:8" ht="33" customHeight="1" thickBot="1">
      <c r="A14" s="41">
        <v>1</v>
      </c>
      <c r="B14" s="49" t="s">
        <v>39</v>
      </c>
      <c r="C14" s="78" t="s">
        <v>40</v>
      </c>
      <c r="D14" s="8"/>
      <c r="E14" s="56"/>
    </row>
    <row r="15" spans="1:8" ht="41" customHeight="1" thickBot="1">
      <c r="A15" s="41">
        <f>SUM(A14,1)</f>
        <v>2</v>
      </c>
      <c r="B15" s="49" t="s">
        <v>41</v>
      </c>
      <c r="C15" s="78" t="s">
        <v>42</v>
      </c>
      <c r="D15" s="8"/>
      <c r="E15" s="53"/>
    </row>
    <row r="16" spans="1:8" ht="33" customHeight="1" thickBot="1">
      <c r="A16" s="41">
        <f>SUM(A15,1)</f>
        <v>3</v>
      </c>
      <c r="B16" s="52" t="s">
        <v>43</v>
      </c>
      <c r="C16" s="79" t="s">
        <v>44</v>
      </c>
      <c r="D16" s="8"/>
      <c r="E16" s="56"/>
    </row>
    <row r="17" spans="1:5" ht="33" customHeight="1" thickBot="1">
      <c r="A17" s="41">
        <f>SUM(A16,1)</f>
        <v>4</v>
      </c>
      <c r="B17" s="52" t="s">
        <v>45</v>
      </c>
      <c r="C17" s="79" t="s">
        <v>46</v>
      </c>
      <c r="D17" s="8"/>
      <c r="E17" s="56"/>
    </row>
    <row r="18" spans="1:5" ht="33" customHeight="1" thickBot="1">
      <c r="A18" s="41">
        <f>SUM(A17,1)</f>
        <v>5</v>
      </c>
      <c r="B18" s="49"/>
      <c r="C18" s="28"/>
      <c r="D18" s="8"/>
      <c r="E18" s="53"/>
    </row>
    <row r="19" spans="1:5" ht="33" customHeight="1" thickBot="1">
      <c r="A19" s="41">
        <f>SUM(A18,1)</f>
        <v>6</v>
      </c>
      <c r="B19" s="48"/>
      <c r="C19" s="44"/>
      <c r="D19" s="8"/>
      <c r="E19" s="53"/>
    </row>
    <row r="20" spans="1:5" ht="18" thickBot="1">
      <c r="A20" s="20"/>
      <c r="B20" s="62" t="s">
        <v>4</v>
      </c>
      <c r="C20" s="62" t="s">
        <v>1</v>
      </c>
      <c r="D20" s="8"/>
      <c r="E20" s="53"/>
    </row>
    <row r="21" spans="1:5" ht="32.25" customHeight="1" thickBot="1">
      <c r="A21" s="41">
        <v>1</v>
      </c>
      <c r="B21" s="49" t="s">
        <v>47</v>
      </c>
      <c r="C21" s="78" t="s">
        <v>48</v>
      </c>
      <c r="D21" s="8"/>
      <c r="E21" s="53"/>
    </row>
    <row r="22" spans="1:5" ht="32.25" customHeight="1" thickBot="1">
      <c r="A22" s="41">
        <f>SUM(A21,1)</f>
        <v>2</v>
      </c>
      <c r="B22" s="49" t="s">
        <v>49</v>
      </c>
      <c r="C22" s="78" t="s">
        <v>50</v>
      </c>
      <c r="D22" s="8"/>
      <c r="E22" s="53"/>
    </row>
    <row r="23" spans="1:5" ht="32.25" customHeight="1" thickBot="1">
      <c r="A23" s="41">
        <f>SUM(A22,1)</f>
        <v>3</v>
      </c>
      <c r="B23" s="49" t="s">
        <v>51</v>
      </c>
      <c r="C23" s="78" t="s">
        <v>65</v>
      </c>
      <c r="D23" s="8"/>
      <c r="E23" s="53"/>
    </row>
    <row r="24" spans="1:5" ht="32.25" customHeight="1" thickBot="1">
      <c r="A24" s="41">
        <f>SUM(A23,1)</f>
        <v>4</v>
      </c>
      <c r="B24" s="52" t="s">
        <v>52</v>
      </c>
      <c r="C24" s="79" t="s">
        <v>53</v>
      </c>
      <c r="D24" s="8"/>
      <c r="E24" s="53"/>
    </row>
    <row r="25" spans="1:5" ht="32.25" customHeight="1" thickBot="1">
      <c r="A25" s="41">
        <f>SUM(A24,1)</f>
        <v>5</v>
      </c>
      <c r="B25" s="49" t="s">
        <v>54</v>
      </c>
      <c r="C25" s="78" t="s">
        <v>55</v>
      </c>
      <c r="D25" s="8"/>
      <c r="E25" s="53"/>
    </row>
    <row r="26" spans="1:5" ht="32.25" customHeight="1" thickBot="1">
      <c r="A26" s="41">
        <f>SUM(A25,1)</f>
        <v>6</v>
      </c>
      <c r="B26" s="49"/>
      <c r="C26" s="28"/>
      <c r="D26" s="8"/>
      <c r="E26" s="53"/>
    </row>
    <row r="27" spans="1:5" ht="18.75" customHeight="1" thickBot="1">
      <c r="A27" s="21"/>
      <c r="B27" s="63" t="s">
        <v>31</v>
      </c>
      <c r="C27" s="62" t="s">
        <v>1</v>
      </c>
      <c r="D27" s="8"/>
      <c r="E27" s="53"/>
    </row>
    <row r="28" spans="1:5" ht="33" customHeight="1" thickBot="1">
      <c r="A28" s="41">
        <v>1</v>
      </c>
      <c r="B28" s="47" t="s">
        <v>56</v>
      </c>
      <c r="C28" s="80" t="s">
        <v>57</v>
      </c>
      <c r="D28" s="8"/>
      <c r="E28" s="53"/>
    </row>
    <row r="29" spans="1:5" ht="33" customHeight="1" thickBot="1">
      <c r="A29" s="41">
        <f>SUM(A28,1)</f>
        <v>2</v>
      </c>
      <c r="B29" s="47" t="s">
        <v>58</v>
      </c>
      <c r="C29" s="80" t="s">
        <v>59</v>
      </c>
      <c r="D29" s="8"/>
      <c r="E29" s="53"/>
    </row>
    <row r="30" spans="1:5" ht="33" customHeight="1" thickBot="1">
      <c r="A30" s="41">
        <f>SUM(A29,1)</f>
        <v>3</v>
      </c>
      <c r="B30" s="47" t="s">
        <v>60</v>
      </c>
      <c r="C30" s="80" t="s">
        <v>61</v>
      </c>
      <c r="D30" s="8"/>
      <c r="E30" s="53"/>
    </row>
    <row r="31" spans="1:5" ht="33" customHeight="1" thickBot="1">
      <c r="A31" s="41">
        <f>SUM(A30,1)</f>
        <v>4</v>
      </c>
      <c r="B31" s="47" t="s">
        <v>62</v>
      </c>
      <c r="C31" s="80" t="s">
        <v>63</v>
      </c>
      <c r="D31" s="8"/>
      <c r="E31" s="53"/>
    </row>
    <row r="32" spans="1:5" ht="33" customHeight="1" thickBot="1">
      <c r="A32" s="41">
        <f>SUM(A31,1)</f>
        <v>5</v>
      </c>
      <c r="B32" s="48"/>
      <c r="C32" s="45"/>
      <c r="D32" s="8"/>
      <c r="E32" s="53"/>
    </row>
    <row r="33" spans="1:5" ht="33" customHeight="1" thickBot="1">
      <c r="A33" s="41">
        <f>SUM(A32,1)</f>
        <v>6</v>
      </c>
      <c r="B33" s="45"/>
      <c r="C33" s="45"/>
      <c r="D33" s="8"/>
      <c r="E33" s="53"/>
    </row>
    <row r="34" spans="1:5">
      <c r="A34" s="22"/>
      <c r="B34" s="43"/>
      <c r="C34" s="43"/>
      <c r="D34" s="8"/>
      <c r="E34" s="53"/>
    </row>
    <row r="35" spans="1:5">
      <c r="A35" s="22"/>
      <c r="B35" s="8"/>
      <c r="C35" s="43"/>
      <c r="D35" s="8"/>
      <c r="E35" s="53"/>
    </row>
    <row r="36" spans="1:5">
      <c r="A36" s="57"/>
      <c r="B36" s="53"/>
      <c r="C36" s="58"/>
      <c r="D36" s="53"/>
      <c r="E36" s="53"/>
    </row>
    <row r="37" spans="1:5" ht="15">
      <c r="A37" s="57"/>
      <c r="B37" s="59"/>
      <c r="C37" s="58"/>
      <c r="D37" s="53"/>
      <c r="E37" s="53"/>
    </row>
    <row r="38" spans="1:5" ht="15">
      <c r="A38" s="57"/>
      <c r="B38" s="59"/>
      <c r="C38" s="58"/>
      <c r="D38" s="53"/>
      <c r="E38" s="53"/>
    </row>
    <row r="39" spans="1:5">
      <c r="A39" s="57"/>
      <c r="B39" s="53"/>
      <c r="C39" s="58"/>
      <c r="D39" s="53"/>
      <c r="E39" s="53"/>
    </row>
    <row r="40" spans="1:5" ht="17">
      <c r="A40" s="57"/>
      <c r="B40" s="60"/>
      <c r="C40" s="58"/>
      <c r="D40" s="53"/>
      <c r="E40" s="53"/>
    </row>
    <row r="41" spans="1:5">
      <c r="A41" s="57"/>
      <c r="B41" s="53"/>
      <c r="C41" s="58"/>
      <c r="D41" s="53"/>
      <c r="E41" s="53"/>
    </row>
    <row r="42" spans="1:5" ht="15">
      <c r="A42" s="57"/>
      <c r="B42" s="59"/>
      <c r="C42" s="58"/>
      <c r="D42" s="53"/>
      <c r="E42" s="53"/>
    </row>
    <row r="43" spans="1:5">
      <c r="A43" s="57"/>
      <c r="B43" s="53"/>
      <c r="C43" s="58"/>
      <c r="D43" s="53"/>
      <c r="E43" s="53"/>
    </row>
    <row r="44" spans="1:5" ht="17">
      <c r="A44" s="57"/>
      <c r="B44" s="60"/>
      <c r="C44" s="58"/>
      <c r="D44" s="53"/>
      <c r="E44" s="53"/>
    </row>
    <row r="45" spans="1:5">
      <c r="A45" s="57"/>
      <c r="B45" s="53"/>
      <c r="C45" s="58"/>
      <c r="D45" s="53"/>
      <c r="E45" s="53"/>
    </row>
    <row r="46" spans="1:5" ht="15">
      <c r="B46" s="51"/>
    </row>
  </sheetData>
  <phoneticPr fontId="6" type="noConversion"/>
  <printOptions horizontalCentered="1" verticalCentered="1"/>
  <pageMargins left="0.5" right="0.5" top="1" bottom="0.5" header="0.5" footer="0.5"/>
  <pageSetup scale="76" orientation="portrait"/>
  <headerFooter>
    <oddHeader>&amp;L&amp;G</oddHeader>
  </headerFooter>
  <drawing r:id="rId1"/>
  <legacyDrawingHF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37"/>
  <sheetViews>
    <sheetView zoomScale="125" zoomScaleNormal="125" zoomScalePageLayoutView="125" workbookViewId="0">
      <pane ySplit="5" topLeftCell="A6" activePane="bottomLeft" state="frozen"/>
      <selection pane="bottomLeft" activeCell="O7" sqref="O7"/>
    </sheetView>
  </sheetViews>
  <sheetFormatPr baseColWidth="10" defaultColWidth="8.83203125" defaultRowHeight="12" x14ac:dyDescent="0"/>
  <cols>
    <col min="2" max="2" width="37.5" customWidth="1"/>
    <col min="8" max="8" width="3.1640625" customWidth="1"/>
    <col min="15" max="15" width="49.6640625" customWidth="1"/>
  </cols>
  <sheetData>
    <row r="1" spans="1:15" ht="55" customHeight="1" thickBot="1">
      <c r="A1" s="8"/>
      <c r="B1" s="8"/>
      <c r="C1" s="8"/>
      <c r="D1" s="8"/>
      <c r="E1" s="8"/>
      <c r="F1" s="8"/>
      <c r="G1" s="8"/>
      <c r="H1" s="8"/>
      <c r="I1" s="8"/>
      <c r="J1" s="8"/>
      <c r="K1" s="8"/>
      <c r="L1" s="8"/>
      <c r="M1" s="8"/>
      <c r="N1" s="8"/>
      <c r="O1" s="8"/>
    </row>
    <row r="2" spans="1:15" ht="28.5" customHeight="1" thickBot="1">
      <c r="A2" s="34" t="s">
        <v>26</v>
      </c>
      <c r="B2" s="31" t="str">
        <f>Profile!B2</f>
        <v>Software Engineer</v>
      </c>
      <c r="C2" s="32" t="str">
        <f>Profile!C2</f>
        <v>Requisition #:</v>
      </c>
      <c r="D2" s="39"/>
      <c r="E2" s="6"/>
      <c r="F2" s="8"/>
      <c r="G2" s="8"/>
      <c r="H2" s="8"/>
      <c r="I2" s="8"/>
      <c r="J2" s="8"/>
      <c r="K2" s="8"/>
      <c r="L2" s="8"/>
      <c r="M2" s="8"/>
      <c r="N2" s="8"/>
      <c r="O2" s="8"/>
    </row>
    <row r="3" spans="1:15" ht="30" customHeight="1" thickBot="1">
      <c r="A3" s="34" t="s">
        <v>29</v>
      </c>
      <c r="B3" s="1" t="str">
        <f>Profile!B3</f>
        <v>Team Lead</v>
      </c>
      <c r="C3" s="33" t="str">
        <f>Profile!C3</f>
        <v>Date:</v>
      </c>
      <c r="D3" s="40"/>
      <c r="E3" s="6"/>
      <c r="F3" s="8"/>
      <c r="G3" s="8"/>
      <c r="H3" s="8"/>
      <c r="I3" s="8"/>
      <c r="J3" s="8"/>
      <c r="K3" s="8"/>
      <c r="L3" s="8"/>
      <c r="M3" s="8"/>
      <c r="N3" s="8"/>
      <c r="O3" s="8"/>
    </row>
    <row r="4" spans="1:15" ht="18" customHeight="1" thickBot="1">
      <c r="A4" s="25"/>
      <c r="B4" s="26"/>
      <c r="C4" s="27"/>
      <c r="D4" s="8"/>
      <c r="E4" s="8"/>
      <c r="F4" s="8"/>
      <c r="G4" s="8"/>
      <c r="H4" s="8"/>
      <c r="I4" s="8"/>
      <c r="J4" s="8"/>
      <c r="K4" s="8"/>
      <c r="L4" s="8"/>
      <c r="M4" s="8"/>
      <c r="N4" s="8"/>
      <c r="O4" s="8"/>
    </row>
    <row r="5" spans="1:15" ht="19" thickBot="1">
      <c r="A5" s="3" t="s">
        <v>17</v>
      </c>
      <c r="C5" s="81" t="s">
        <v>15</v>
      </c>
      <c r="D5" s="82"/>
      <c r="E5" s="82"/>
      <c r="F5" s="82"/>
      <c r="G5" s="83"/>
      <c r="H5" s="8"/>
      <c r="I5" s="81" t="s">
        <v>16</v>
      </c>
      <c r="J5" s="82"/>
      <c r="K5" s="82"/>
      <c r="L5" s="82"/>
      <c r="M5" s="83"/>
      <c r="N5" s="8"/>
      <c r="O5" s="8"/>
    </row>
    <row r="6" spans="1:15" ht="15" customHeight="1" thickBot="1">
      <c r="A6" s="10"/>
      <c r="B6" s="64" t="str">
        <f>Profile!B6</f>
        <v>Experience</v>
      </c>
      <c r="C6" s="65" t="s">
        <v>5</v>
      </c>
      <c r="D6" s="66" t="s">
        <v>6</v>
      </c>
      <c r="E6" s="66" t="s">
        <v>7</v>
      </c>
      <c r="F6" s="66" t="s">
        <v>8</v>
      </c>
      <c r="G6" s="67" t="s">
        <v>9</v>
      </c>
      <c r="H6" s="68"/>
      <c r="I6" s="65" t="s">
        <v>10</v>
      </c>
      <c r="J6" s="66" t="s">
        <v>11</v>
      </c>
      <c r="K6" s="66" t="s">
        <v>12</v>
      </c>
      <c r="L6" s="66" t="s">
        <v>13</v>
      </c>
      <c r="M6" s="67" t="s">
        <v>14</v>
      </c>
      <c r="N6" s="8"/>
      <c r="O6" s="8"/>
    </row>
    <row r="7" spans="1:15" ht="32" customHeight="1" thickBot="1">
      <c r="A7" s="41">
        <v>1</v>
      </c>
      <c r="B7" s="1" t="str">
        <f>Profile!B7</f>
        <v>2 - 4 years SW dev., web application dev.</v>
      </c>
      <c r="C7" s="50"/>
      <c r="D7" s="50"/>
      <c r="E7" s="7"/>
      <c r="F7" s="7"/>
      <c r="G7" s="7"/>
      <c r="H7" s="8"/>
      <c r="I7" s="7"/>
      <c r="J7" s="7"/>
      <c r="K7" s="7"/>
      <c r="L7" s="7"/>
      <c r="M7" s="7"/>
      <c r="N7" s="8"/>
      <c r="O7" s="8"/>
    </row>
    <row r="8" spans="1:15" ht="32" customHeight="1" thickBot="1">
      <c r="A8" s="41">
        <f>SUM(A7,1)</f>
        <v>2</v>
      </c>
      <c r="B8" s="1" t="str">
        <f>Profile!B8</f>
        <v>JavaScript &amp; frameworks</v>
      </c>
      <c r="C8" s="7"/>
      <c r="D8" s="50"/>
      <c r="E8" s="7"/>
      <c r="F8" s="7"/>
      <c r="G8" s="50"/>
      <c r="H8" s="8"/>
      <c r="I8" s="7"/>
      <c r="J8" s="7"/>
      <c r="K8" s="7"/>
      <c r="L8" s="7"/>
      <c r="M8" s="7"/>
      <c r="N8" s="8"/>
      <c r="O8" s="8"/>
    </row>
    <row r="9" spans="1:15" ht="32" customHeight="1" thickBot="1">
      <c r="A9" s="41">
        <f>SUM(A8,1)</f>
        <v>3</v>
      </c>
      <c r="B9" s="1" t="str">
        <f>Profile!B9</f>
        <v>ReactJS &amp; Node.js, or other JavaScript frameworks</v>
      </c>
      <c r="C9" s="50"/>
      <c r="D9" s="7"/>
      <c r="E9" s="50"/>
      <c r="F9" s="7"/>
      <c r="G9" s="7"/>
      <c r="H9" s="8"/>
      <c r="I9" s="7"/>
      <c r="J9" s="7"/>
      <c r="K9" s="7"/>
      <c r="L9" s="7"/>
      <c r="M9" s="7"/>
      <c r="N9" s="8"/>
      <c r="O9" s="8"/>
    </row>
    <row r="10" spans="1:15" ht="32" customHeight="1" thickBot="1">
      <c r="A10" s="41">
        <f>SUM(A9,1)</f>
        <v>4</v>
      </c>
      <c r="B10" s="1" t="str">
        <f>Profile!B10</f>
        <v xml:space="preserve">Application frameworks, such as J2EE, Ruby on Rails, or Django </v>
      </c>
      <c r="C10" s="7"/>
      <c r="D10" s="50"/>
      <c r="E10" s="50"/>
      <c r="F10" s="7"/>
      <c r="G10" s="7"/>
      <c r="H10" s="8"/>
      <c r="I10" s="7"/>
      <c r="J10" s="7"/>
      <c r="K10" s="7"/>
      <c r="L10" s="7"/>
      <c r="M10" s="7"/>
      <c r="N10" s="8"/>
      <c r="O10" s="8"/>
    </row>
    <row r="11" spans="1:15" ht="32" customHeight="1" thickBot="1">
      <c r="A11" s="41">
        <f>SUM(A10,1)</f>
        <v>5</v>
      </c>
      <c r="B11" s="1" t="str">
        <f>Profile!B11</f>
        <v>Relational &amp; distributed database design</v>
      </c>
      <c r="C11" s="50"/>
      <c r="D11" s="7"/>
      <c r="E11" s="7"/>
      <c r="F11" s="50"/>
      <c r="G11" s="7"/>
      <c r="H11" s="8"/>
      <c r="I11" s="7"/>
      <c r="J11" s="7"/>
      <c r="K11" s="7"/>
      <c r="L11" s="7"/>
      <c r="M11" s="7"/>
      <c r="N11" s="8"/>
      <c r="O11" s="8"/>
    </row>
    <row r="12" spans="1:15" ht="32" customHeight="1" thickBot="1">
      <c r="A12" s="41">
        <f>SUM(A11,1)</f>
        <v>6</v>
      </c>
      <c r="B12" s="1" t="str">
        <f>Profile!B12</f>
        <v>Application servers or containers, such as Spring, Tomcat, or JBoss</v>
      </c>
      <c r="C12" s="7"/>
      <c r="D12" s="50"/>
      <c r="E12" s="7"/>
      <c r="F12" s="50"/>
      <c r="G12" s="7"/>
      <c r="H12" s="8"/>
      <c r="I12" s="7"/>
      <c r="J12" s="7"/>
      <c r="K12" s="7"/>
      <c r="L12" s="7"/>
      <c r="M12" s="7"/>
      <c r="N12" s="8"/>
      <c r="O12" s="8"/>
    </row>
    <row r="13" spans="1:15" ht="15" customHeight="1" thickBot="1">
      <c r="A13" s="14"/>
      <c r="B13" s="69" t="str">
        <f>Profile!B13</f>
        <v>Behaviors</v>
      </c>
      <c r="C13" s="65" t="s">
        <v>5</v>
      </c>
      <c r="D13" s="66" t="s">
        <v>6</v>
      </c>
      <c r="E13" s="66" t="s">
        <v>7</v>
      </c>
      <c r="F13" s="66" t="s">
        <v>8</v>
      </c>
      <c r="G13" s="67" t="s">
        <v>9</v>
      </c>
      <c r="H13" s="68"/>
      <c r="I13" s="65" t="s">
        <v>10</v>
      </c>
      <c r="J13" s="66" t="s">
        <v>11</v>
      </c>
      <c r="K13" s="66" t="s">
        <v>12</v>
      </c>
      <c r="L13" s="66" t="s">
        <v>13</v>
      </c>
      <c r="M13" s="67" t="s">
        <v>14</v>
      </c>
      <c r="N13" s="8"/>
      <c r="O13" s="8"/>
    </row>
    <row r="14" spans="1:15" ht="33" customHeight="1" thickBot="1">
      <c r="A14" s="41">
        <v>1</v>
      </c>
      <c r="B14" s="1" t="str">
        <f>Profile!B14</f>
        <v>Analytical</v>
      </c>
      <c r="C14" s="7"/>
      <c r="D14" s="50"/>
      <c r="E14" s="7"/>
      <c r="F14" s="7"/>
      <c r="G14" s="50"/>
      <c r="H14" s="8"/>
      <c r="I14" s="7"/>
      <c r="J14" s="7"/>
      <c r="K14" s="7"/>
      <c r="L14" s="7"/>
      <c r="M14" s="7"/>
      <c r="N14" s="8"/>
      <c r="O14" s="8"/>
    </row>
    <row r="15" spans="1:15" ht="33" customHeight="1" thickBot="1">
      <c r="A15" s="41">
        <f>SUM(A14,1)</f>
        <v>2</v>
      </c>
      <c r="B15" s="1" t="str">
        <f>Profile!B15</f>
        <v>Collaborative</v>
      </c>
      <c r="C15" s="50"/>
      <c r="D15" s="7"/>
      <c r="E15" s="7"/>
      <c r="F15" s="7"/>
      <c r="G15" s="7"/>
      <c r="H15" s="8"/>
      <c r="I15" s="7"/>
      <c r="J15" s="7"/>
      <c r="K15" s="7"/>
      <c r="L15" s="7"/>
      <c r="M15" s="7"/>
      <c r="N15" s="8"/>
      <c r="O15" s="8"/>
    </row>
    <row r="16" spans="1:15" ht="33" customHeight="1" thickBot="1">
      <c r="A16" s="41">
        <f>SUM(A15,1)</f>
        <v>3</v>
      </c>
      <c r="B16" s="1" t="str">
        <f>Profile!B16</f>
        <v>Detailed</v>
      </c>
      <c r="C16" s="50"/>
      <c r="D16" s="7"/>
      <c r="E16" s="7"/>
      <c r="F16" s="7"/>
      <c r="G16" s="50"/>
      <c r="H16" s="8"/>
      <c r="I16" s="7"/>
      <c r="J16" s="7"/>
      <c r="K16" s="7"/>
      <c r="L16" s="7"/>
      <c r="M16" s="7"/>
      <c r="N16" s="8"/>
      <c r="O16" s="8"/>
    </row>
    <row r="17" spans="1:15" ht="33" customHeight="1" thickBot="1">
      <c r="A17" s="41">
        <f>SUM(A16,1)</f>
        <v>4</v>
      </c>
      <c r="B17" s="1" t="str">
        <f>Profile!B17</f>
        <v>Innovative</v>
      </c>
      <c r="C17" s="7"/>
      <c r="D17" s="50"/>
      <c r="E17" s="7"/>
      <c r="F17" s="7"/>
      <c r="G17" s="7"/>
      <c r="H17" s="8"/>
      <c r="I17" s="7"/>
      <c r="J17" s="7"/>
      <c r="K17" s="7"/>
      <c r="L17" s="7"/>
      <c r="M17" s="7"/>
      <c r="N17" s="8"/>
      <c r="O17" s="8"/>
    </row>
    <row r="18" spans="1:15" ht="33" customHeight="1" thickBot="1">
      <c r="A18" s="41">
        <f>SUM(A17,1)</f>
        <v>5</v>
      </c>
      <c r="B18" s="47">
        <f>Profile!B18</f>
        <v>0</v>
      </c>
      <c r="C18" s="7"/>
      <c r="D18" s="7"/>
      <c r="E18" s="50"/>
      <c r="F18" s="7"/>
      <c r="G18" s="7"/>
      <c r="H18" s="8"/>
      <c r="I18" s="7"/>
      <c r="J18" s="7"/>
      <c r="K18" s="7"/>
      <c r="L18" s="7"/>
      <c r="M18" s="7"/>
      <c r="N18" s="8"/>
      <c r="O18" s="8"/>
    </row>
    <row r="19" spans="1:15" ht="33" customHeight="1" thickBot="1">
      <c r="A19" s="41">
        <f>SUM(A18,1)</f>
        <v>6</v>
      </c>
      <c r="B19" s="47">
        <f>Profile!B19</f>
        <v>0</v>
      </c>
      <c r="C19" s="7"/>
      <c r="D19" s="7"/>
      <c r="E19" s="50"/>
      <c r="F19" s="7"/>
      <c r="G19" s="7"/>
      <c r="H19" s="8"/>
      <c r="I19" s="7"/>
      <c r="J19" s="7"/>
      <c r="K19" s="7"/>
      <c r="L19" s="7"/>
      <c r="M19" s="7"/>
      <c r="N19" s="8"/>
      <c r="O19" s="8"/>
    </row>
    <row r="20" spans="1:15" ht="15" customHeight="1" thickBot="1">
      <c r="A20" s="10"/>
      <c r="B20" s="64" t="str">
        <f>Profile!B20</f>
        <v>Professional Skills</v>
      </c>
      <c r="C20" s="65" t="s">
        <v>5</v>
      </c>
      <c r="D20" s="66" t="s">
        <v>6</v>
      </c>
      <c r="E20" s="66" t="s">
        <v>7</v>
      </c>
      <c r="F20" s="66" t="s">
        <v>8</v>
      </c>
      <c r="G20" s="67" t="s">
        <v>9</v>
      </c>
      <c r="H20" s="68"/>
      <c r="I20" s="65" t="s">
        <v>10</v>
      </c>
      <c r="J20" s="66" t="s">
        <v>11</v>
      </c>
      <c r="K20" s="66" t="s">
        <v>12</v>
      </c>
      <c r="L20" s="66" t="s">
        <v>13</v>
      </c>
      <c r="M20" s="67" t="s">
        <v>14</v>
      </c>
      <c r="N20" s="8"/>
      <c r="O20" s="8"/>
    </row>
    <row r="21" spans="1:15" ht="33" customHeight="1" thickBot="1">
      <c r="A21" s="41">
        <v>1</v>
      </c>
      <c r="B21" s="1" t="str">
        <f>Profile!B21</f>
        <v>Listening</v>
      </c>
      <c r="C21" s="7"/>
      <c r="D21" s="7"/>
      <c r="E21" s="7"/>
      <c r="F21" s="50"/>
      <c r="G21" s="7"/>
      <c r="H21" s="8"/>
      <c r="I21" s="7"/>
      <c r="J21" s="7"/>
      <c r="K21" s="7"/>
      <c r="L21" s="7"/>
      <c r="M21" s="7"/>
      <c r="N21" s="8"/>
      <c r="O21" s="8"/>
    </row>
    <row r="22" spans="1:15" ht="33" customHeight="1" thickBot="1">
      <c r="A22" s="41">
        <f>SUM(A21,1)</f>
        <v>2</v>
      </c>
      <c r="B22" s="1" t="str">
        <f>Profile!B22</f>
        <v>Questioning</v>
      </c>
      <c r="C22" s="7"/>
      <c r="D22" s="7"/>
      <c r="E22" s="7"/>
      <c r="F22" s="50"/>
      <c r="G22" s="7"/>
      <c r="H22" s="8"/>
      <c r="I22" s="7"/>
      <c r="J22" s="7"/>
      <c r="K22" s="7"/>
      <c r="L22" s="7"/>
      <c r="M22" s="7"/>
      <c r="N22" s="8"/>
      <c r="O22" s="8"/>
    </row>
    <row r="23" spans="1:15" ht="33" customHeight="1" thickBot="1">
      <c r="A23" s="41">
        <f>SUM(A22,1)</f>
        <v>3</v>
      </c>
      <c r="B23" s="1" t="str">
        <f>Profile!B23</f>
        <v>Problem Solving</v>
      </c>
      <c r="C23" s="7"/>
      <c r="D23" s="7"/>
      <c r="E23" s="50"/>
      <c r="F23" s="7"/>
      <c r="G23" s="50"/>
      <c r="H23" s="8"/>
      <c r="I23" s="7"/>
      <c r="J23" s="7"/>
      <c r="K23" s="7"/>
      <c r="L23" s="7"/>
      <c r="M23" s="7"/>
      <c r="N23" s="8"/>
      <c r="O23" s="8"/>
    </row>
    <row r="24" spans="1:15" ht="33" customHeight="1" thickBot="1">
      <c r="A24" s="41">
        <f>SUM(A23,1)</f>
        <v>4</v>
      </c>
      <c r="B24" s="1" t="str">
        <f>Profile!B24</f>
        <v>Time Mgt.</v>
      </c>
      <c r="C24" s="7"/>
      <c r="D24" s="7"/>
      <c r="E24" s="7"/>
      <c r="F24" s="7"/>
      <c r="G24" s="7"/>
      <c r="H24" s="8"/>
      <c r="I24" s="7"/>
      <c r="J24" s="7"/>
      <c r="K24" s="7"/>
      <c r="L24" s="7"/>
      <c r="M24" s="7"/>
      <c r="N24" s="8"/>
      <c r="O24" s="8"/>
    </row>
    <row r="25" spans="1:15" ht="33" customHeight="1" thickBot="1">
      <c r="A25" s="41">
        <f>SUM(A24,1)</f>
        <v>5</v>
      </c>
      <c r="B25" s="1" t="str">
        <f>Profile!B25</f>
        <v>Written Communications</v>
      </c>
      <c r="C25" s="50"/>
      <c r="D25" s="7"/>
      <c r="E25" s="7"/>
      <c r="F25" s="50"/>
      <c r="G25" s="7"/>
      <c r="H25" s="8"/>
      <c r="I25" s="7"/>
      <c r="J25" s="7"/>
      <c r="K25" s="7"/>
      <c r="L25" s="7"/>
      <c r="M25" s="7"/>
      <c r="N25" s="8"/>
      <c r="O25" s="8"/>
    </row>
    <row r="26" spans="1:15" ht="33" customHeight="1" thickBot="1">
      <c r="A26" s="41">
        <f>SUM(A25,1)</f>
        <v>6</v>
      </c>
      <c r="B26" s="47">
        <f>Profile!B26</f>
        <v>0</v>
      </c>
      <c r="C26" s="7"/>
      <c r="D26" s="7"/>
      <c r="E26" s="7"/>
      <c r="F26" s="50"/>
      <c r="G26" s="50"/>
      <c r="H26" s="8"/>
      <c r="I26" s="7"/>
      <c r="J26" s="7"/>
      <c r="K26" s="7"/>
      <c r="L26" s="7"/>
      <c r="M26" s="7"/>
      <c r="N26" s="8"/>
      <c r="O26" s="8"/>
    </row>
    <row r="27" spans="1:15" ht="15" customHeight="1" thickBot="1">
      <c r="A27" s="14"/>
      <c r="B27" s="69" t="str">
        <f>Profile!B27</f>
        <v>Organizational Fit</v>
      </c>
      <c r="C27" s="65" t="s">
        <v>5</v>
      </c>
      <c r="D27" s="66" t="s">
        <v>6</v>
      </c>
      <c r="E27" s="66" t="s">
        <v>7</v>
      </c>
      <c r="F27" s="66" t="s">
        <v>8</v>
      </c>
      <c r="G27" s="67" t="s">
        <v>9</v>
      </c>
      <c r="H27" s="68"/>
      <c r="I27" s="65" t="s">
        <v>10</v>
      </c>
      <c r="J27" s="66" t="s">
        <v>11</v>
      </c>
      <c r="K27" s="66" t="s">
        <v>12</v>
      </c>
      <c r="L27" s="66" t="s">
        <v>13</v>
      </c>
      <c r="M27" s="67" t="s">
        <v>14</v>
      </c>
      <c r="N27" s="8"/>
      <c r="O27" s="8"/>
    </row>
    <row r="28" spans="1:15" ht="34" customHeight="1" thickBot="1">
      <c r="A28" s="41">
        <v>1</v>
      </c>
      <c r="B28" s="1" t="str">
        <f>Profile!B28</f>
        <v>Demanding, Long Hours</v>
      </c>
      <c r="C28" s="7"/>
      <c r="D28" s="7"/>
      <c r="E28" s="7"/>
      <c r="F28" s="7"/>
      <c r="G28" s="7"/>
      <c r="H28" s="8"/>
      <c r="I28" s="7"/>
      <c r="J28" s="7"/>
      <c r="K28" s="7"/>
      <c r="L28" s="7"/>
      <c r="M28" s="7"/>
      <c r="N28" s="8"/>
      <c r="O28" s="8"/>
    </row>
    <row r="29" spans="1:15" ht="34" customHeight="1" thickBot="1">
      <c r="A29" s="41">
        <f>SUM(A28,1)</f>
        <v>2</v>
      </c>
      <c r="B29" s="1" t="str">
        <f>Profile!B29</f>
        <v>Priorities Change Constantly</v>
      </c>
      <c r="C29" s="7"/>
      <c r="D29" s="7"/>
      <c r="E29" s="7"/>
      <c r="F29" s="7"/>
      <c r="G29" s="7"/>
      <c r="H29" s="8"/>
      <c r="I29" s="7"/>
      <c r="J29" s="7"/>
      <c r="K29" s="7"/>
      <c r="L29" s="7"/>
      <c r="M29" s="7"/>
      <c r="N29" s="8"/>
      <c r="O29" s="8"/>
    </row>
    <row r="30" spans="1:15" ht="34" customHeight="1" thickBot="1">
      <c r="A30" s="41">
        <f>SUM(A29,1)</f>
        <v>3</v>
      </c>
      <c r="B30" s="1" t="str">
        <f>Profile!B30</f>
        <v>Unstructured</v>
      </c>
      <c r="C30" s="7"/>
      <c r="D30" s="7"/>
      <c r="E30" s="7"/>
      <c r="F30" s="7"/>
      <c r="G30" s="7"/>
      <c r="H30" s="8"/>
      <c r="I30" s="7"/>
      <c r="J30" s="7"/>
      <c r="K30" s="7"/>
      <c r="L30" s="7"/>
      <c r="M30" s="7"/>
      <c r="N30" s="8"/>
      <c r="O30" s="8"/>
    </row>
    <row r="31" spans="1:15" ht="34" customHeight="1" thickBot="1">
      <c r="A31" s="41">
        <f>SUM(A30,1)</f>
        <v>4</v>
      </c>
      <c r="B31" s="1" t="str">
        <f>Profile!B31</f>
        <v>People &amp; Work Teams Change Frequently</v>
      </c>
      <c r="C31" s="7"/>
      <c r="D31" s="7"/>
      <c r="E31" s="7"/>
      <c r="F31" s="7"/>
      <c r="G31" s="7"/>
      <c r="H31" s="8"/>
      <c r="I31" s="7"/>
      <c r="J31" s="7"/>
      <c r="K31" s="7"/>
      <c r="L31" s="7"/>
      <c r="M31" s="7"/>
      <c r="N31" s="8"/>
      <c r="O31" s="8"/>
    </row>
    <row r="32" spans="1:15" ht="34" customHeight="1" thickBot="1">
      <c r="A32" s="41">
        <f>SUM(A31,1)</f>
        <v>5</v>
      </c>
      <c r="B32" s="73">
        <f>Profile!B32</f>
        <v>0</v>
      </c>
      <c r="C32" s="7"/>
      <c r="D32" s="7"/>
      <c r="E32" s="7"/>
      <c r="F32" s="7"/>
      <c r="G32" s="7"/>
      <c r="H32" s="8"/>
      <c r="I32" s="7"/>
      <c r="J32" s="7"/>
      <c r="K32" s="7"/>
      <c r="L32" s="7"/>
      <c r="M32" s="7"/>
      <c r="N32" s="8"/>
      <c r="O32" s="8"/>
    </row>
    <row r="33" spans="1:15" ht="34" customHeight="1" thickBot="1">
      <c r="A33" s="41">
        <f>SUM(A32,1)</f>
        <v>6</v>
      </c>
      <c r="B33" s="73">
        <f>Profile!B33</f>
        <v>0</v>
      </c>
      <c r="C33" s="7"/>
      <c r="D33" s="7"/>
      <c r="E33" s="7"/>
      <c r="F33" s="7"/>
      <c r="G33" s="7"/>
      <c r="H33" s="8"/>
      <c r="I33" s="7"/>
      <c r="J33" s="7"/>
      <c r="K33" s="7"/>
      <c r="L33" s="7"/>
      <c r="M33" s="7"/>
      <c r="N33" s="8"/>
      <c r="O33" s="8"/>
    </row>
    <row r="34" spans="1:15" ht="72" customHeight="1">
      <c r="A34" s="8"/>
      <c r="B34" s="8"/>
      <c r="C34" s="8"/>
      <c r="D34" s="8"/>
      <c r="E34" s="8"/>
      <c r="F34" s="8"/>
      <c r="G34" s="8"/>
      <c r="H34" s="8"/>
      <c r="I34" s="8"/>
      <c r="J34" s="8"/>
      <c r="K34" s="8"/>
      <c r="L34" s="8"/>
      <c r="M34" s="8"/>
      <c r="N34" s="8"/>
      <c r="O34" s="8"/>
    </row>
    <row r="35" spans="1:15">
      <c r="A35" s="8"/>
      <c r="B35" s="8"/>
      <c r="C35" s="8"/>
      <c r="D35" s="8"/>
      <c r="E35" s="8"/>
      <c r="F35" s="8"/>
      <c r="G35" s="8"/>
      <c r="H35" s="8"/>
      <c r="I35" s="8"/>
      <c r="J35" s="8"/>
      <c r="K35" s="8"/>
      <c r="L35" s="8"/>
      <c r="M35" s="8"/>
      <c r="N35" s="8"/>
      <c r="O35" s="8"/>
    </row>
    <row r="36" spans="1:15">
      <c r="A36" s="8"/>
      <c r="B36" s="8"/>
      <c r="C36" s="8"/>
      <c r="D36" s="8"/>
      <c r="E36" s="8"/>
      <c r="F36" s="8"/>
      <c r="G36" s="8"/>
      <c r="H36" s="8"/>
      <c r="I36" s="8"/>
      <c r="J36" s="8"/>
      <c r="K36" s="8"/>
      <c r="L36" s="8"/>
      <c r="M36" s="8"/>
      <c r="N36" s="8"/>
      <c r="O36" s="8"/>
    </row>
    <row r="37" spans="1:15" ht="156" customHeight="1">
      <c r="A37" s="8"/>
      <c r="B37" s="8"/>
      <c r="C37" s="8"/>
      <c r="D37" s="8"/>
      <c r="E37" s="8"/>
      <c r="F37" s="8"/>
      <c r="G37" s="8"/>
      <c r="H37" s="8"/>
      <c r="I37" s="8"/>
      <c r="J37" s="8"/>
      <c r="K37" s="8"/>
      <c r="L37" s="8"/>
      <c r="M37" s="8"/>
      <c r="N37" s="8"/>
      <c r="O37" s="8"/>
    </row>
  </sheetData>
  <mergeCells count="2">
    <mergeCell ref="C5:G5"/>
    <mergeCell ref="I5:M5"/>
  </mergeCells>
  <phoneticPr fontId="6" type="noConversion"/>
  <printOptions horizontalCentered="1" verticalCentered="1"/>
  <pageMargins left="0.5" right="0.5" top="0.72" bottom="0.5" header="0.34" footer="0.5"/>
  <pageSetup scale="71" orientation="landscape"/>
  <headerFooter>
    <oddHeader>&amp;L&amp;G</oddHeader>
  </headerFooter>
  <drawing r:id="rId1"/>
  <legacyDrawingHF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9"/>
  <sheetViews>
    <sheetView tabSelected="1" zoomScale="125" zoomScaleNormal="125" zoomScalePageLayoutView="125" workbookViewId="0">
      <pane ySplit="6" topLeftCell="A7" activePane="bottomLeft" state="frozen"/>
      <selection pane="bottomLeft" activeCell="N1" sqref="N1"/>
    </sheetView>
  </sheetViews>
  <sheetFormatPr baseColWidth="10" defaultColWidth="8.83203125" defaultRowHeight="12" x14ac:dyDescent="0"/>
  <cols>
    <col min="1" max="1" width="7.5" customWidth="1"/>
    <col min="2" max="2" width="35.6640625" customWidth="1"/>
    <col min="3" max="5" width="8.6640625" customWidth="1"/>
    <col min="6" max="6" width="5.83203125" customWidth="1"/>
    <col min="7" max="11" width="8.6640625" customWidth="1"/>
    <col min="13" max="13" width="21.1640625" customWidth="1"/>
  </cols>
  <sheetData>
    <row r="1" spans="1:17" ht="48" customHeight="1" thickBot="1">
      <c r="A1" s="8"/>
      <c r="B1" s="8"/>
      <c r="C1" s="8"/>
      <c r="D1" s="8"/>
      <c r="E1" s="8"/>
      <c r="F1" s="8"/>
      <c r="G1" s="8"/>
      <c r="H1" s="8"/>
      <c r="I1" s="8"/>
      <c r="J1" s="8"/>
      <c r="K1" s="8"/>
      <c r="L1" s="53"/>
      <c r="M1" s="53"/>
    </row>
    <row r="2" spans="1:17" ht="28.5" customHeight="1" thickBot="1">
      <c r="A2" s="35" t="s">
        <v>26</v>
      </c>
      <c r="B2" s="31" t="str">
        <f>Profile!B2</f>
        <v>Software Engineer</v>
      </c>
      <c r="C2" s="32" t="str">
        <f>Profile!C2</f>
        <v>Requisition #:</v>
      </c>
      <c r="D2" s="4"/>
      <c r="E2" s="6"/>
      <c r="F2" s="8"/>
      <c r="G2" s="8"/>
      <c r="H2" s="8"/>
      <c r="I2" s="8"/>
      <c r="J2" s="8"/>
      <c r="K2" s="8"/>
      <c r="L2" s="8"/>
      <c r="M2" s="8"/>
      <c r="O2" s="8"/>
    </row>
    <row r="3" spans="1:17" ht="30" customHeight="1" thickBot="1">
      <c r="A3" s="35" t="s">
        <v>29</v>
      </c>
      <c r="B3" s="1" t="str">
        <f>Profile!B3</f>
        <v>Team Lead</v>
      </c>
      <c r="C3" s="33" t="str">
        <f>Profile!C3</f>
        <v>Date:</v>
      </c>
      <c r="D3" s="5"/>
      <c r="E3" s="6"/>
      <c r="F3" s="8"/>
      <c r="G3" s="8"/>
      <c r="H3" s="8"/>
      <c r="I3" s="8"/>
      <c r="J3" s="8"/>
      <c r="K3" s="8"/>
      <c r="L3" s="8"/>
      <c r="M3" s="8"/>
      <c r="O3" s="8"/>
    </row>
    <row r="4" spans="1:17" ht="18.75" customHeight="1" thickBot="1">
      <c r="A4" s="23"/>
      <c r="B4" s="26"/>
      <c r="C4" s="27"/>
      <c r="D4" s="5"/>
      <c r="E4" s="5"/>
      <c r="F4" s="29"/>
      <c r="G4" s="29"/>
      <c r="H4" s="8"/>
      <c r="I4" s="8"/>
      <c r="J4" s="8"/>
      <c r="K4" s="8"/>
      <c r="L4" s="8"/>
      <c r="M4" s="8"/>
      <c r="O4" s="8"/>
    </row>
    <row r="5" spans="1:17" ht="13" thickBot="1">
      <c r="A5" s="8"/>
      <c r="B5" s="8"/>
      <c r="C5" s="84" t="s">
        <v>24</v>
      </c>
      <c r="D5" s="85"/>
      <c r="E5" s="86"/>
      <c r="F5" s="8"/>
      <c r="G5" s="84" t="s">
        <v>18</v>
      </c>
      <c r="H5" s="85"/>
      <c r="I5" s="85"/>
      <c r="J5" s="85"/>
      <c r="K5" s="86"/>
      <c r="L5" s="8"/>
      <c r="M5" s="8"/>
    </row>
    <row r="6" spans="1:17" ht="19" thickBot="1">
      <c r="A6" s="3" t="s">
        <v>25</v>
      </c>
      <c r="C6" s="15">
        <v>0</v>
      </c>
      <c r="D6" s="16">
        <v>1</v>
      </c>
      <c r="E6" s="17">
        <v>2</v>
      </c>
      <c r="F6" s="70" t="s">
        <v>30</v>
      </c>
      <c r="G6" s="15">
        <v>1</v>
      </c>
      <c r="H6" s="16">
        <v>2</v>
      </c>
      <c r="I6" s="16">
        <v>3</v>
      </c>
      <c r="J6" s="16">
        <v>4</v>
      </c>
      <c r="K6" s="17">
        <v>5</v>
      </c>
      <c r="L6" s="8"/>
      <c r="M6" s="8"/>
    </row>
    <row r="7" spans="1:17" ht="15" customHeight="1" thickBot="1">
      <c r="A7" s="10"/>
      <c r="B7" s="64" t="str">
        <f>Profile!B6</f>
        <v>Experience</v>
      </c>
      <c r="C7" s="11" t="s">
        <v>22</v>
      </c>
      <c r="D7" s="12" t="s">
        <v>23</v>
      </c>
      <c r="E7" s="13" t="s">
        <v>21</v>
      </c>
      <c r="G7" s="11" t="s">
        <v>19</v>
      </c>
      <c r="H7" s="12"/>
      <c r="I7" s="12" t="s">
        <v>20</v>
      </c>
      <c r="J7" s="12"/>
      <c r="K7" s="13" t="s">
        <v>21</v>
      </c>
      <c r="L7" s="8"/>
      <c r="M7" s="8"/>
    </row>
    <row r="8" spans="1:17" ht="33" customHeight="1" thickBot="1">
      <c r="A8" s="41">
        <v>1</v>
      </c>
      <c r="B8" s="1" t="str">
        <f>Profile!B7</f>
        <v>2 - 4 years SW dev., web application dev.</v>
      </c>
      <c r="C8" s="7"/>
      <c r="D8" s="7"/>
      <c r="E8" s="7"/>
      <c r="F8" s="8"/>
      <c r="G8" s="7"/>
      <c r="H8" s="7"/>
      <c r="I8" s="7"/>
      <c r="J8" s="7"/>
      <c r="K8" s="7"/>
      <c r="L8" s="8"/>
      <c r="M8" s="8"/>
    </row>
    <row r="9" spans="1:17" ht="33" customHeight="1" thickBot="1">
      <c r="A9" s="41">
        <f>SUM(A8,1)</f>
        <v>2</v>
      </c>
      <c r="B9" s="1" t="str">
        <f>Profile!B8</f>
        <v>JavaScript &amp; frameworks</v>
      </c>
      <c r="C9" s="7"/>
      <c r="D9" s="7"/>
      <c r="E9" s="7"/>
      <c r="F9" s="8"/>
      <c r="G9" s="7"/>
      <c r="H9" s="7"/>
      <c r="I9" s="7"/>
      <c r="J9" s="7"/>
      <c r="K9" s="7"/>
      <c r="L9" s="8"/>
      <c r="M9" s="8"/>
    </row>
    <row r="10" spans="1:17" ht="33" customHeight="1" thickBot="1">
      <c r="A10" s="41">
        <f>SUM(A9,1)</f>
        <v>3</v>
      </c>
      <c r="B10" s="1" t="str">
        <f>Profile!B9</f>
        <v>ReactJS &amp; Node.js, or other JavaScript frameworks</v>
      </c>
      <c r="C10" s="7"/>
      <c r="D10" s="7"/>
      <c r="E10" s="7"/>
      <c r="F10" s="8"/>
      <c r="G10" s="7"/>
      <c r="H10" s="7"/>
      <c r="I10" s="7"/>
      <c r="J10" s="7"/>
      <c r="K10" s="7"/>
      <c r="L10" s="8"/>
      <c r="M10" s="8"/>
    </row>
    <row r="11" spans="1:17" ht="33" customHeight="1" thickBot="1">
      <c r="A11" s="41">
        <f>SUM(A10,1)</f>
        <v>4</v>
      </c>
      <c r="B11" s="1" t="str">
        <f>Profile!B10</f>
        <v xml:space="preserve">Application frameworks, such as J2EE, Ruby on Rails, or Django </v>
      </c>
      <c r="C11" s="7"/>
      <c r="D11" s="7"/>
      <c r="E11" s="7"/>
      <c r="F11" s="8"/>
      <c r="G11" s="7"/>
      <c r="H11" s="7"/>
      <c r="I11" s="7"/>
      <c r="J11" s="7"/>
      <c r="K11" s="7"/>
      <c r="L11" s="8"/>
      <c r="M11" s="8"/>
    </row>
    <row r="12" spans="1:17" ht="33" customHeight="1" thickBot="1">
      <c r="A12" s="41">
        <f>SUM(A11,1)</f>
        <v>5</v>
      </c>
      <c r="B12" s="1" t="str">
        <f>Profile!B11</f>
        <v>Relational &amp; distributed database design</v>
      </c>
      <c r="C12" s="7"/>
      <c r="D12" s="7"/>
      <c r="E12" s="7"/>
      <c r="F12" s="8"/>
      <c r="G12" s="7"/>
      <c r="H12" s="7"/>
      <c r="I12" s="7"/>
      <c r="J12" s="7"/>
      <c r="K12" s="7"/>
      <c r="L12" s="8"/>
      <c r="M12" s="8"/>
    </row>
    <row r="13" spans="1:17" ht="33" customHeight="1" thickBot="1">
      <c r="A13" s="41">
        <f>SUM(A12,1)</f>
        <v>6</v>
      </c>
      <c r="B13" s="1" t="str">
        <f>Profile!B12</f>
        <v>Application servers or containers, such as Spring, Tomcat, or JBoss</v>
      </c>
      <c r="C13" s="7"/>
      <c r="D13" s="7"/>
      <c r="E13" s="7"/>
      <c r="F13" s="8"/>
      <c r="G13" s="7"/>
      <c r="H13" s="7"/>
      <c r="I13" s="7"/>
      <c r="J13" s="7"/>
      <c r="K13" s="7"/>
      <c r="L13" s="8"/>
      <c r="M13" s="8"/>
    </row>
    <row r="14" spans="1:17" ht="15" customHeight="1" thickBot="1">
      <c r="A14" s="36"/>
      <c r="B14" s="69" t="str">
        <f>Profile!B13</f>
        <v>Behaviors</v>
      </c>
      <c r="C14" s="11" t="s">
        <v>22</v>
      </c>
      <c r="D14" s="12" t="s">
        <v>23</v>
      </c>
      <c r="E14" s="13" t="s">
        <v>21</v>
      </c>
      <c r="G14" s="11" t="s">
        <v>19</v>
      </c>
      <c r="H14" s="12"/>
      <c r="I14" s="12" t="s">
        <v>20</v>
      </c>
      <c r="J14" s="12"/>
      <c r="K14" s="13" t="s">
        <v>21</v>
      </c>
      <c r="L14" s="8"/>
      <c r="M14" s="8"/>
    </row>
    <row r="15" spans="1:17" ht="34" customHeight="1" thickBot="1">
      <c r="A15" s="41">
        <v>1</v>
      </c>
      <c r="B15" s="1" t="str">
        <f>Profile!B14</f>
        <v>Analytical</v>
      </c>
      <c r="C15" s="7"/>
      <c r="D15" s="7"/>
      <c r="E15" s="7"/>
      <c r="F15" s="8"/>
      <c r="G15" s="7"/>
      <c r="H15" s="7"/>
      <c r="I15" s="7"/>
      <c r="J15" s="7"/>
      <c r="K15" s="7"/>
      <c r="L15" s="8"/>
      <c r="M15" s="8"/>
      <c r="Q15" s="42"/>
    </row>
    <row r="16" spans="1:17" ht="34" customHeight="1" thickBot="1">
      <c r="A16" s="41">
        <f>SUM(A15,1)</f>
        <v>2</v>
      </c>
      <c r="B16" s="1" t="str">
        <f>Profile!B15</f>
        <v>Collaborative</v>
      </c>
      <c r="C16" s="7"/>
      <c r="D16" s="7"/>
      <c r="E16" s="7"/>
      <c r="F16" s="8"/>
      <c r="G16" s="7"/>
      <c r="H16" s="7"/>
      <c r="I16" s="7"/>
      <c r="J16" s="7"/>
      <c r="K16" s="7"/>
      <c r="L16" s="8"/>
      <c r="M16" s="8"/>
    </row>
    <row r="17" spans="1:13" ht="34" customHeight="1" thickBot="1">
      <c r="A17" s="41">
        <f>SUM(A16,1)</f>
        <v>3</v>
      </c>
      <c r="B17" s="1" t="str">
        <f>Profile!B16</f>
        <v>Detailed</v>
      </c>
      <c r="C17" s="7"/>
      <c r="D17" s="7"/>
      <c r="E17" s="7"/>
      <c r="F17" s="8"/>
      <c r="G17" s="7"/>
      <c r="H17" s="7"/>
      <c r="I17" s="7"/>
      <c r="J17" s="7"/>
      <c r="K17" s="7"/>
      <c r="L17" s="8"/>
      <c r="M17" s="8"/>
    </row>
    <row r="18" spans="1:13" ht="34" customHeight="1" thickBot="1">
      <c r="A18" s="41">
        <f>SUM(A17,1)</f>
        <v>4</v>
      </c>
      <c r="B18" s="1" t="str">
        <f>Profile!B17</f>
        <v>Innovative</v>
      </c>
      <c r="C18" s="7"/>
      <c r="D18" s="7"/>
      <c r="E18" s="7"/>
      <c r="F18" s="8"/>
      <c r="G18" s="7"/>
      <c r="H18" s="7"/>
      <c r="I18" s="7"/>
      <c r="J18" s="7"/>
      <c r="K18" s="7"/>
      <c r="L18" s="8"/>
      <c r="M18" s="8"/>
    </row>
    <row r="19" spans="1:13" ht="34" customHeight="1" thickBot="1">
      <c r="A19" s="41">
        <f>SUM(A18,1)</f>
        <v>5</v>
      </c>
      <c r="B19" s="72">
        <f>Profile!B18</f>
        <v>0</v>
      </c>
      <c r="C19" s="7"/>
      <c r="D19" s="7"/>
      <c r="E19" s="7"/>
      <c r="F19" s="8"/>
      <c r="G19" s="7"/>
      <c r="H19" s="7"/>
      <c r="I19" s="7"/>
      <c r="J19" s="7"/>
      <c r="K19" s="7"/>
      <c r="L19" s="8"/>
      <c r="M19" s="8"/>
    </row>
    <row r="20" spans="1:13" ht="34" customHeight="1" thickBot="1">
      <c r="A20" s="41">
        <f>SUM(A19,1)</f>
        <v>6</v>
      </c>
      <c r="B20" s="72">
        <f>Profile!B19</f>
        <v>0</v>
      </c>
      <c r="C20" s="7"/>
      <c r="D20" s="7"/>
      <c r="E20" s="7"/>
      <c r="F20" s="8"/>
      <c r="G20" s="7"/>
      <c r="H20" s="7"/>
      <c r="I20" s="7"/>
      <c r="J20" s="7"/>
      <c r="K20" s="7"/>
      <c r="L20" s="8"/>
      <c r="M20" s="8"/>
    </row>
    <row r="21" spans="1:13" ht="15" customHeight="1" thickBot="1">
      <c r="A21" s="37"/>
      <c r="B21" s="64" t="str">
        <f>Profile!B20</f>
        <v>Professional Skills</v>
      </c>
      <c r="C21" s="11" t="s">
        <v>22</v>
      </c>
      <c r="D21" s="12" t="s">
        <v>23</v>
      </c>
      <c r="E21" s="13" t="s">
        <v>21</v>
      </c>
      <c r="G21" s="11" t="s">
        <v>19</v>
      </c>
      <c r="H21" s="12"/>
      <c r="I21" s="12" t="s">
        <v>20</v>
      </c>
      <c r="J21" s="12"/>
      <c r="K21" s="13" t="s">
        <v>21</v>
      </c>
      <c r="L21" s="8"/>
      <c r="M21" s="8"/>
    </row>
    <row r="22" spans="1:13" ht="33" customHeight="1" thickBot="1">
      <c r="A22" s="41">
        <v>1</v>
      </c>
      <c r="B22" s="1" t="str">
        <f>Profile!B21</f>
        <v>Listening</v>
      </c>
      <c r="C22" s="7"/>
      <c r="D22" s="7"/>
      <c r="E22" s="7"/>
      <c r="F22" s="8"/>
      <c r="G22" s="7"/>
      <c r="H22" s="7"/>
      <c r="I22" s="7"/>
      <c r="J22" s="7"/>
      <c r="K22" s="7"/>
      <c r="L22" s="8"/>
      <c r="M22" s="8"/>
    </row>
    <row r="23" spans="1:13" ht="33" customHeight="1" thickBot="1">
      <c r="A23" s="41">
        <f>SUM(A22,1)</f>
        <v>2</v>
      </c>
      <c r="B23" s="1" t="str">
        <f>Profile!B22</f>
        <v>Questioning</v>
      </c>
      <c r="C23" s="7"/>
      <c r="D23" s="7"/>
      <c r="E23" s="7"/>
      <c r="F23" s="8"/>
      <c r="G23" s="7"/>
      <c r="H23" s="7"/>
      <c r="I23" s="7"/>
      <c r="J23" s="7"/>
      <c r="K23" s="7"/>
      <c r="L23" s="8"/>
      <c r="M23" s="8"/>
    </row>
    <row r="24" spans="1:13" ht="33" customHeight="1" thickBot="1">
      <c r="A24" s="41">
        <f>SUM(A23,1)</f>
        <v>3</v>
      </c>
      <c r="B24" s="1" t="str">
        <f>Profile!B23</f>
        <v>Problem Solving</v>
      </c>
      <c r="C24" s="7"/>
      <c r="D24" s="7"/>
      <c r="E24" s="7"/>
      <c r="F24" s="8"/>
      <c r="G24" s="7"/>
      <c r="H24" s="7"/>
      <c r="I24" s="7"/>
      <c r="J24" s="7"/>
      <c r="K24" s="7"/>
      <c r="L24" s="8"/>
      <c r="M24" s="8"/>
    </row>
    <row r="25" spans="1:13" ht="33" customHeight="1" thickBot="1">
      <c r="A25" s="41">
        <f>SUM(A24,1)</f>
        <v>4</v>
      </c>
      <c r="B25" s="1" t="str">
        <f>Profile!B24</f>
        <v>Time Mgt.</v>
      </c>
      <c r="C25" s="7"/>
      <c r="D25" s="7"/>
      <c r="E25" s="7"/>
      <c r="F25" s="8"/>
      <c r="G25" s="7"/>
      <c r="H25" s="7"/>
      <c r="I25" s="7"/>
      <c r="J25" s="7"/>
      <c r="K25" s="7"/>
      <c r="L25" s="8"/>
      <c r="M25" s="8"/>
    </row>
    <row r="26" spans="1:13" ht="33" customHeight="1" thickBot="1">
      <c r="A26" s="41">
        <f>SUM(A25,1)</f>
        <v>5</v>
      </c>
      <c r="B26" s="1" t="str">
        <f>Profile!B25</f>
        <v>Written Communications</v>
      </c>
      <c r="C26" s="7"/>
      <c r="D26" s="7"/>
      <c r="E26" s="7"/>
      <c r="F26" s="8"/>
      <c r="G26" s="7"/>
      <c r="H26" s="7"/>
      <c r="I26" s="7"/>
      <c r="J26" s="7"/>
      <c r="K26" s="7"/>
      <c r="L26" s="8"/>
      <c r="M26" s="8"/>
    </row>
    <row r="27" spans="1:13" ht="33" customHeight="1" thickBot="1">
      <c r="A27" s="41">
        <f>SUM(A26,1)</f>
        <v>6</v>
      </c>
      <c r="B27" s="47">
        <f>Profile!B26</f>
        <v>0</v>
      </c>
      <c r="C27" s="7"/>
      <c r="D27" s="7"/>
      <c r="E27" s="7"/>
      <c r="F27" s="8"/>
      <c r="G27" s="7"/>
      <c r="H27" s="7"/>
      <c r="I27" s="7"/>
      <c r="J27" s="7"/>
      <c r="K27" s="7"/>
      <c r="L27" s="8"/>
      <c r="M27" s="8"/>
    </row>
    <row r="28" spans="1:13" ht="15" customHeight="1" thickBot="1">
      <c r="A28" s="36"/>
      <c r="B28" s="69" t="str">
        <f>Profile!B27</f>
        <v>Organizational Fit</v>
      </c>
      <c r="C28" s="11" t="s">
        <v>22</v>
      </c>
      <c r="D28" s="12" t="s">
        <v>23</v>
      </c>
      <c r="E28" s="13" t="s">
        <v>21</v>
      </c>
      <c r="G28" s="11" t="s">
        <v>19</v>
      </c>
      <c r="H28" s="12"/>
      <c r="I28" s="12" t="s">
        <v>20</v>
      </c>
      <c r="J28" s="12"/>
      <c r="K28" s="13" t="s">
        <v>21</v>
      </c>
      <c r="L28" s="8"/>
      <c r="M28" s="8"/>
    </row>
    <row r="29" spans="1:13" ht="33" customHeight="1" thickBot="1">
      <c r="A29" s="41">
        <v>1</v>
      </c>
      <c r="B29" s="1" t="str">
        <f>Profile!B28</f>
        <v>Demanding, Long Hours</v>
      </c>
      <c r="C29" s="7"/>
      <c r="D29" s="7"/>
      <c r="E29" s="7"/>
      <c r="F29" s="8"/>
      <c r="G29" s="7"/>
      <c r="H29" s="7"/>
      <c r="I29" s="7"/>
      <c r="J29" s="7"/>
      <c r="K29" s="7"/>
      <c r="L29" s="8"/>
      <c r="M29" s="8"/>
    </row>
    <row r="30" spans="1:13" ht="33" customHeight="1" thickBot="1">
      <c r="A30" s="41">
        <f>SUM(A29,1)</f>
        <v>2</v>
      </c>
      <c r="B30" s="1" t="str">
        <f>Profile!B29</f>
        <v>Priorities Change Constantly</v>
      </c>
      <c r="C30" s="7"/>
      <c r="D30" s="7"/>
      <c r="E30" s="7"/>
      <c r="F30" s="8"/>
      <c r="G30" s="7"/>
      <c r="H30" s="7"/>
      <c r="I30" s="7"/>
      <c r="J30" s="7"/>
      <c r="K30" s="7"/>
      <c r="L30" s="8"/>
      <c r="M30" s="8"/>
    </row>
    <row r="31" spans="1:13" ht="33" customHeight="1" thickBot="1">
      <c r="A31" s="41">
        <f>SUM(A30,1)</f>
        <v>3</v>
      </c>
      <c r="B31" s="1" t="str">
        <f>Profile!B30</f>
        <v>Unstructured</v>
      </c>
      <c r="C31" s="7"/>
      <c r="D31" s="7"/>
      <c r="E31" s="7"/>
      <c r="F31" s="8"/>
      <c r="G31" s="7"/>
      <c r="H31" s="7"/>
      <c r="I31" s="7"/>
      <c r="J31" s="7"/>
      <c r="K31" s="7"/>
      <c r="L31" s="8"/>
      <c r="M31" s="8"/>
    </row>
    <row r="32" spans="1:13" ht="33" customHeight="1" thickBot="1">
      <c r="A32" s="41">
        <f>SUM(A31,1)</f>
        <v>4</v>
      </c>
      <c r="B32" s="1" t="str">
        <f>Profile!B31</f>
        <v>People &amp; Work Teams Change Frequently</v>
      </c>
      <c r="C32" s="7"/>
      <c r="D32" s="7"/>
      <c r="E32" s="7"/>
      <c r="F32" s="8"/>
      <c r="G32" s="7"/>
      <c r="H32" s="7"/>
      <c r="I32" s="7"/>
      <c r="J32" s="7"/>
      <c r="K32" s="7"/>
      <c r="L32" s="8"/>
      <c r="M32" s="8"/>
    </row>
    <row r="33" spans="1:13" ht="33" customHeight="1" thickBot="1">
      <c r="A33" s="41">
        <f>SUM(A32,1)</f>
        <v>5</v>
      </c>
      <c r="B33" s="73">
        <f>Profile!B32</f>
        <v>0</v>
      </c>
      <c r="C33" s="7"/>
      <c r="D33" s="7"/>
      <c r="E33" s="7"/>
      <c r="F33" s="8"/>
      <c r="G33" s="7"/>
      <c r="H33" s="7"/>
      <c r="I33" s="7"/>
      <c r="J33" s="7"/>
      <c r="K33" s="7"/>
      <c r="L33" s="8"/>
      <c r="M33" s="8"/>
    </row>
    <row r="34" spans="1:13" ht="33" customHeight="1" thickBot="1">
      <c r="A34" s="41">
        <f>SUM(A33,1)</f>
        <v>6</v>
      </c>
      <c r="B34" s="74">
        <f>Profile!B33</f>
        <v>0</v>
      </c>
      <c r="C34" s="7"/>
      <c r="D34" s="7"/>
      <c r="E34" s="7"/>
      <c r="F34" s="8"/>
      <c r="G34" s="7"/>
      <c r="H34" s="7"/>
      <c r="I34" s="7"/>
      <c r="J34" s="7"/>
      <c r="K34" s="7"/>
      <c r="L34" s="8"/>
      <c r="M34" s="8"/>
    </row>
    <row r="35" spans="1:13">
      <c r="A35" s="8"/>
      <c r="B35" s="8"/>
      <c r="C35" s="8"/>
      <c r="D35" s="8"/>
      <c r="E35" s="8"/>
      <c r="F35" s="8"/>
      <c r="G35" s="8"/>
      <c r="H35" s="8"/>
      <c r="I35" s="8"/>
      <c r="J35" s="8"/>
      <c r="K35" s="8"/>
      <c r="L35" s="8"/>
      <c r="M35" s="8"/>
    </row>
    <row r="36" spans="1:13">
      <c r="A36" s="8"/>
      <c r="B36" s="8"/>
      <c r="C36" s="8"/>
      <c r="D36" s="8"/>
      <c r="E36" s="8"/>
      <c r="F36" s="8"/>
      <c r="G36" s="8"/>
      <c r="H36" s="8"/>
      <c r="I36" s="8"/>
      <c r="J36" s="8"/>
      <c r="K36" s="8"/>
      <c r="L36" s="8"/>
      <c r="M36" s="8"/>
    </row>
    <row r="37" spans="1:13">
      <c r="A37" s="8"/>
      <c r="B37" s="8"/>
      <c r="C37" s="8"/>
      <c r="D37" s="8"/>
      <c r="E37" s="8"/>
      <c r="F37" s="8"/>
      <c r="G37" s="8"/>
      <c r="H37" s="8"/>
      <c r="I37" s="8"/>
      <c r="J37" s="8"/>
      <c r="K37" s="8"/>
      <c r="L37" s="8"/>
      <c r="M37" s="8"/>
    </row>
    <row r="38" spans="1:13">
      <c r="A38" s="8"/>
      <c r="B38" s="8"/>
      <c r="C38" s="8"/>
      <c r="D38" s="8"/>
      <c r="E38" s="8"/>
      <c r="F38" s="8"/>
      <c r="G38" s="8"/>
      <c r="H38" s="8"/>
      <c r="I38" s="8"/>
      <c r="J38" s="8"/>
      <c r="K38" s="8"/>
      <c r="L38" s="8"/>
      <c r="M38" s="8"/>
    </row>
    <row r="39" spans="1:13" ht="98" customHeight="1">
      <c r="A39" s="8"/>
      <c r="B39" s="8"/>
      <c r="C39" s="8"/>
      <c r="D39" s="8"/>
      <c r="E39" s="8"/>
      <c r="F39" s="8"/>
      <c r="G39" s="8"/>
      <c r="H39" s="8"/>
      <c r="I39" s="8"/>
      <c r="J39" s="8"/>
      <c r="K39" s="8"/>
      <c r="L39" s="8"/>
      <c r="M39" s="8"/>
    </row>
  </sheetData>
  <mergeCells count="2">
    <mergeCell ref="C5:E5"/>
    <mergeCell ref="G5:K5"/>
  </mergeCells>
  <phoneticPr fontId="6" type="noConversion"/>
  <printOptions horizontalCentered="1" verticalCentered="1"/>
  <pageMargins left="0.5" right="0.5" top="0.5" bottom="0.5" header="0.5" footer="0.5"/>
  <pageSetup scale="82" orientation="portrait"/>
  <headerFooter>
    <oddHeader>&amp;L&amp;G</oddHeader>
  </headerFooter>
  <drawing r:id="rId1"/>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Profile</vt:lpstr>
      <vt:lpstr>Team</vt:lpstr>
      <vt:lpstr>Eval</vt:lpstr>
    </vt:vector>
  </TitlesOfParts>
  <Manager/>
  <Company> Caseridus, Inc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Selecting Excellence Forms In Excel</dc:title>
  <dc:subject/>
  <dc:creator>Michael R. Neece</dc:creator>
  <cp:keywords/>
  <dc:description/>
  <cp:lastModifiedBy>Michael Neece</cp:lastModifiedBy>
  <cp:lastPrinted>2004-06-07T12:58:13Z</cp:lastPrinted>
  <dcterms:created xsi:type="dcterms:W3CDTF">2003-07-10T19:58:50Z</dcterms:created>
  <dcterms:modified xsi:type="dcterms:W3CDTF">2016-06-11T22:06:48Z</dcterms:modified>
  <cp:category/>
</cp:coreProperties>
</file>